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25" windowHeight="7905" tabRatio="787" activeTab="2"/>
  </bookViews>
  <sheets>
    <sheet name="Forbes.ru" sheetId="1" r:id="rId1"/>
    <sheet name="Forbes Life &amp; Woman" sheetId="2" r:id="rId2"/>
    <sheet name="Мобильные форматы" sheetId="3" r:id="rId3"/>
  </sheets>
  <definedNames>
    <definedName name="_xlnm.Print_Area" localSheetId="1">'Forbes Life &amp; Woman'!$A$1:$H$35</definedName>
    <definedName name="_xlnm.Print_Area" localSheetId="0">'Forbes.ru'!$A$1:$F$51</definedName>
    <definedName name="_xlnm.Print_Area" localSheetId="2">'Мобильные форматы'!$A$1:$G$20</definedName>
  </definedNames>
  <calcPr fullCalcOnLoad="1"/>
</workbook>
</file>

<file path=xl/sharedStrings.xml><?xml version="1.0" encoding="utf-8"?>
<sst xmlns="http://schemas.openxmlformats.org/spreadsheetml/2006/main" count="274" uniqueCount="118">
  <si>
    <t>100%х250</t>
  </si>
  <si>
    <t>300х600 / 240х400</t>
  </si>
  <si>
    <t>300x250</t>
  </si>
  <si>
    <t>неделя</t>
  </si>
  <si>
    <t>300х250</t>
  </si>
  <si>
    <t xml:space="preserve">Прайс-лист на размещение рекламы на сайте Forbes.ru </t>
  </si>
  <si>
    <t>Действителен с 01.01.2018</t>
  </si>
  <si>
    <t>ГЛАВНАЯ СТРАНИЦА, СТАТИКА</t>
  </si>
  <si>
    <t>ФОРМАТ</t>
  </si>
  <si>
    <t>ПОЗИЦИЯ НА САЙТЕ</t>
  </si>
  <si>
    <t>ЕД. ИЗМЕРЕНИЯ</t>
  </si>
  <si>
    <t>СТОИМОСТЬ</t>
  </si>
  <si>
    <t>ТРАФИК В НЕДЕЛЮ (прогноз)</t>
  </si>
  <si>
    <t>Главная страница + Главные страницы разделов, над шапкой сайта</t>
  </si>
  <si>
    <t>Главная страница + Главные страницы разделов, справа</t>
  </si>
  <si>
    <t>100%x250 (над шапкой сайта) + 300х600 (справа) + подложка</t>
  </si>
  <si>
    <t>Брендинг Главных страниц: Главная + Главные разделов</t>
  </si>
  <si>
    <t>Главная страница + Главные страницы разделов, над шапкой сайта + справа, синхрон</t>
  </si>
  <si>
    <t>Синхрон 100%x250 + 300x600</t>
  </si>
  <si>
    <t>ВСЕ СТРАНИЦЫ, ДИНАМИКА</t>
  </si>
  <si>
    <t>1000 показов</t>
  </si>
  <si>
    <t>пакет</t>
  </si>
  <si>
    <t>по запросу</t>
  </si>
  <si>
    <t>Базовый</t>
  </si>
  <si>
    <t>Стандартный</t>
  </si>
  <si>
    <t>Премиальный</t>
  </si>
  <si>
    <t>Брендинг внутренних страниц</t>
  </si>
  <si>
    <t>Все свободные страницы, справа, 1 экран</t>
  </si>
  <si>
    <t>Все свободные страницы, справа, 2 экран</t>
  </si>
  <si>
    <t>Все свободные страницы, справа</t>
  </si>
  <si>
    <t>Все свободные страницы, над шапкой сайта</t>
  </si>
  <si>
    <t>Все внутренние страницы, справа</t>
  </si>
  <si>
    <t>Все внутренние страницы, 100%x250 (над шапкой сайта) + 300х600 (справа)</t>
  </si>
  <si>
    <t>СТАТЬЯ / НОВОСТЬ / ПРЕСС-РЕЛИЗ</t>
  </si>
  <si>
    <t>СЕЗОННЫЕ КОЭФФИЦИЕНТЫ</t>
  </si>
  <si>
    <t>МЕСЯЦ</t>
  </si>
  <si>
    <t>КОЭФФИЦИЕНТ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</si>
  <si>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</si>
  <si>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</si>
  <si>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</si>
  <si>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</si>
  <si>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</si>
  <si>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</si>
  <si>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</si>
  <si>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</si>
  <si>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</si>
  <si>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</si>
  <si>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</si>
  <si>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</si>
  <si>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ТАРГЕТИНГИ И НАЦЕНКИ</t>
  </si>
  <si>
    <t>ВИД ТАРГЕТИНГА</t>
  </si>
  <si>
    <t>НАЦЕНКА *</t>
  </si>
  <si>
    <t>Расхлоп из 100%х250 / 300х600 / 240х400</t>
  </si>
  <si>
    <t>* При наличии нескольких таргетингов наценки начисляются последовательно</t>
  </si>
  <si>
    <t>Гео-таргетинг (Москва и Санкт-Петербург)</t>
  </si>
  <si>
    <t>Гео-таргетинг (Регионы, кроме Москвы и Санкт-Петербурга)</t>
  </si>
  <si>
    <t>Гео-таргетинг (бывшие союзные республики)</t>
  </si>
  <si>
    <t>Таргетинг за раздел</t>
  </si>
  <si>
    <t>Размещении двух и более рекламодателей на одном рекламном материале (за каждого дополнительного)</t>
  </si>
  <si>
    <t>Наценка за частоту  в неделю /  за РК</t>
  </si>
  <si>
    <t xml:space="preserve"> * Стоимость без учета технологии, стоимость технологии — 40 руб (без НДС) за 1 000 воспроизведений</t>
  </si>
  <si>
    <t>1000 воспроизведений</t>
  </si>
  <si>
    <t>ПЕРИОД</t>
  </si>
  <si>
    <t>АНОНСИРОВАНИЕ НА САЙТЕ</t>
  </si>
  <si>
    <t>Все страницы текстовых материалов, середина статьи</t>
  </si>
  <si>
    <t>Видео в статьях</t>
  </si>
  <si>
    <t>ВИДЕО РЕКЛАМА</t>
  </si>
  <si>
    <t>Оператор состовой связи</t>
  </si>
  <si>
    <t>Операционная система</t>
  </si>
  <si>
    <t>Тип устройства</t>
  </si>
  <si>
    <t xml:space="preserve">Таргетинги и наценки за размещение </t>
  </si>
  <si>
    <t>1 неделя</t>
  </si>
  <si>
    <t>1-2 недели</t>
  </si>
  <si>
    <t>МОБИЛЬНЫЕ ФОРМАТЫ</t>
  </si>
  <si>
    <t>СТОИМОСТЬ РАЗМЕЩЕНИЯ</t>
  </si>
  <si>
    <r>
      <t xml:space="preserve">Forbes </t>
    </r>
    <r>
      <rPr>
        <sz val="14"/>
        <color indexed="10"/>
        <rFont val="Tahoma"/>
        <family val="2"/>
      </rPr>
      <t>Life</t>
    </r>
    <r>
      <rPr>
        <sz val="14"/>
        <color indexed="8"/>
        <rFont val="Tahoma"/>
        <family val="2"/>
      </rPr>
      <t xml:space="preserve"> или Forbes </t>
    </r>
    <r>
      <rPr>
        <sz val="14"/>
        <color indexed="10"/>
        <rFont val="Tahoma"/>
        <family val="2"/>
      </rPr>
      <t xml:space="preserve">Woman, </t>
    </r>
    <r>
      <rPr>
        <sz val="14"/>
        <rFont val="Tahoma"/>
        <family val="2"/>
      </rPr>
      <t>все внутренние страницы раздела</t>
    </r>
  </si>
  <si>
    <t>Прайс-лист на размещение рекламы на сайте Forbes Life &amp; Forbes Woman</t>
  </si>
  <si>
    <t>ТРАФИК  (прогноз)</t>
  </si>
  <si>
    <t>Все цены приведены в рублях без учета сезонных коэффициентов и НДС 18%</t>
  </si>
  <si>
    <t xml:space="preserve">Interscroller </t>
  </si>
  <si>
    <t xml:space="preserve">Все страницы </t>
  </si>
  <si>
    <t>Главная страница раздела + Анонсирование в рамках канала (Информер по внутренним страницам + баннеры 300х600 &amp; 300x250)</t>
  </si>
  <si>
    <t>300х600</t>
  </si>
  <si>
    <t>Главная страница, справа, 3 экран</t>
  </si>
  <si>
    <t>Тизер, все внутренние страницы, справа</t>
  </si>
  <si>
    <t>Информер 300х200, все внутренние страницы, справа</t>
  </si>
  <si>
    <t xml:space="preserve">Информер 300х200 + Баннер 300х600 Desktop &amp; 300х250 Mobile </t>
  </si>
  <si>
    <t>Информер 300х200</t>
  </si>
  <si>
    <t>Тизер 64х64</t>
  </si>
  <si>
    <t>Тизер 64х64, все внутренние страницы Life&amp;Woman, справа</t>
  </si>
  <si>
    <t>Информер 300х200, все внутренние страницы Life&amp;Woman, справа</t>
  </si>
  <si>
    <t>690Х240</t>
  </si>
  <si>
    <t xml:space="preserve">1000 показов </t>
  </si>
  <si>
    <t>900р.</t>
  </si>
  <si>
    <t>Все внутренние страницы, в статье</t>
  </si>
  <si>
    <t xml:space="preserve">300х600 </t>
  </si>
  <si>
    <t>ДРУГИЕ ВИДЫ РЕКЛАМЫ</t>
  </si>
  <si>
    <t xml:space="preserve">ПОЗИЦИЯ </t>
  </si>
  <si>
    <t xml:space="preserve">Пост на странице соц. Сетей FB и VK </t>
  </si>
  <si>
    <t>пост</t>
  </si>
  <si>
    <t>КОЛИЧЕСТВО ПОДПИСЧИКОВ</t>
  </si>
  <si>
    <r>
      <t>Пост в аккаунтах соц. сетей FORBES / FORBES</t>
    </r>
    <r>
      <rPr>
        <i/>
        <sz val="14"/>
        <color indexed="10"/>
        <rFont val="Tahoma"/>
        <family val="2"/>
      </rPr>
      <t>Life</t>
    </r>
    <r>
      <rPr>
        <i/>
        <sz val="14"/>
        <rFont val="Tahoma"/>
        <family val="2"/>
      </rPr>
      <t>*</t>
    </r>
  </si>
  <si>
    <t xml:space="preserve"> * Данная опция предоставляется партнерам при подтверждении годового контакта или спецпроекта</t>
  </si>
  <si>
    <t>рассылка</t>
  </si>
  <si>
    <t xml:space="preserve">Баннер 275х350 в рассылке </t>
  </si>
  <si>
    <t>4 рассылки</t>
  </si>
  <si>
    <t>Интеграция в еженедельную e-mail рассылку*</t>
  </si>
  <si>
    <t>Интеграция в еженедельную e-mail рассылку</t>
  </si>
  <si>
    <t>Цитата дня</t>
  </si>
  <si>
    <t xml:space="preserve">* Стоимость не включает в себя написание статьи. Написание статьи от 35 000р. (без НДС) </t>
  </si>
  <si>
    <t>FullScreen</t>
  </si>
  <si>
    <t>Floor Ad</t>
  </si>
  <si>
    <t>Нижняя перетяжка, все страницы, F=1</t>
  </si>
  <si>
    <t>1 000 показов</t>
  </si>
  <si>
    <t>Фуллскрин перед загрузкой сайта с цитатой от редакции, F=1</t>
  </si>
  <si>
    <t>Нижняя перетяжка 320x50/100, все страницы</t>
  </si>
  <si>
    <t>Фуллскрин перед загрузкой сайта, F=1</t>
  </si>
  <si>
    <t>Floor ad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</si>
</sst>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уб.&quot;_-;\-* #,##0\ &quot;руб.&quot;_-;_-* &quot;-&quot;??\ &quot;руб.&quot;_-;_-@_-"/>
    <numFmt numFmtId="173" formatCode="#,##0.00&quot;р.&quot;"/>
    <numFmt numFmtId="174" formatCode="#,##0&quot;р.&quot;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&quot;$&quot;#,##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\ [$RUR]"/>
    <numFmt numFmtId="184" formatCode="#,##0.00\ [$RUR]"/>
    <numFmt numFmtId="185" formatCode="0.0%"/>
    <numFmt numFmtId="186" formatCode="#,##0.000\ [$RUR]"/>
    <numFmt numFmtId="187" formatCode="#,##0.0000\ [$RUR]"/>
    <numFmt numFmtId="188" formatCode="#,##0.0\ [$RUR]"/>
  </numFmts>
  <fonts count="80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9"/>
      <name val="ＭＳ Ｐゴシック"/>
      <family val="2"/>
    </font>
    <font>
      <b/>
      <sz val="12"/>
      <name val="Times New Roman CYR"/>
      <family val="1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u val="single"/>
      <sz val="14"/>
      <color indexed="12"/>
      <name val="Tahoma"/>
      <family val="2"/>
    </font>
    <font>
      <b/>
      <sz val="14"/>
      <color indexed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indexed="10"/>
      <name val="Tahoma"/>
      <family val="2"/>
    </font>
    <font>
      <sz val="14"/>
      <color indexed="12"/>
      <name val="Tahoma"/>
      <family val="2"/>
    </font>
    <font>
      <b/>
      <sz val="14"/>
      <color indexed="12"/>
      <name val="Tahoma"/>
      <family val="2"/>
    </font>
    <font>
      <i/>
      <sz val="14"/>
      <color indexed="10"/>
      <name val="Tahoma"/>
      <family val="2"/>
    </font>
    <font>
      <i/>
      <sz val="14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1"/>
      <color theme="1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0"/>
      <color theme="1"/>
      <name val="Tahoma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Fill="0">
      <alignment/>
      <protection/>
    </xf>
    <xf numFmtId="0" fontId="4" fillId="41" borderId="7" applyNumberFormat="0" applyFont="0" applyAlignment="0" applyProtection="0"/>
    <xf numFmtId="0" fontId="19" fillId="3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60" fillId="48" borderId="10" applyNumberFormat="0" applyAlignment="0" applyProtection="0"/>
    <xf numFmtId="0" fontId="61" fillId="49" borderId="11" applyNumberFormat="0" applyAlignment="0" applyProtection="0"/>
    <xf numFmtId="0" fontId="62" fillId="49" borderId="10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3" fontId="27" fillId="0" borderId="0">
      <alignment vertical="center"/>
      <protection/>
    </xf>
    <xf numFmtId="0" fontId="69" fillId="0" borderId="15" applyNumberFormat="0" applyFill="0" applyAlignment="0" applyProtection="0"/>
    <xf numFmtId="0" fontId="70" fillId="50" borderId="16" applyNumberFormat="0" applyAlignment="0" applyProtection="0"/>
    <xf numFmtId="0" fontId="71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73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53" borderId="1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7" fillId="0" borderId="18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9" fillId="54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8" fillId="55" borderId="0" xfId="0" applyFont="1" applyFill="1" applyAlignment="1">
      <alignment vertical="center"/>
    </xf>
    <xf numFmtId="0" fontId="29" fillId="55" borderId="0" xfId="0" applyFont="1" applyFill="1" applyAlignment="1">
      <alignment vertical="center"/>
    </xf>
    <xf numFmtId="0" fontId="29" fillId="55" borderId="0" xfId="0" applyFont="1" applyFill="1" applyAlignment="1">
      <alignment horizontal="justify" vertical="center"/>
    </xf>
    <xf numFmtId="0" fontId="29" fillId="55" borderId="0" xfId="0" applyFont="1" applyFill="1" applyAlignment="1">
      <alignment horizontal="center" vertical="center"/>
    </xf>
    <xf numFmtId="0" fontId="35" fillId="55" borderId="0" xfId="0" applyFont="1" applyFill="1" applyBorder="1" applyAlignment="1">
      <alignment horizontal="center" vertical="center"/>
    </xf>
    <xf numFmtId="10" fontId="35" fillId="55" borderId="0" xfId="365" applyNumberFormat="1" applyFont="1" applyFill="1" applyAlignment="1">
      <alignment horizontal="center" vertical="center"/>
    </xf>
    <xf numFmtId="3" fontId="29" fillId="55" borderId="0" xfId="0" applyNumberFormat="1" applyFont="1" applyFill="1" applyAlignment="1">
      <alignment vertical="center"/>
    </xf>
    <xf numFmtId="3" fontId="29" fillId="55" borderId="0" xfId="0" applyNumberFormat="1" applyFont="1" applyFill="1" applyAlignment="1">
      <alignment horizontal="center" vertical="center"/>
    </xf>
    <xf numFmtId="0" fontId="28" fillId="55" borderId="0" xfId="0" applyFont="1" applyFill="1" applyAlignment="1">
      <alignment horizontal="center" vertical="center"/>
    </xf>
    <xf numFmtId="0" fontId="28" fillId="55" borderId="0" xfId="0" applyFont="1" applyFill="1" applyAlignment="1">
      <alignment horizontal="center" vertical="center" wrapText="1"/>
    </xf>
    <xf numFmtId="0" fontId="28" fillId="55" borderId="0" xfId="0" applyFont="1" applyFill="1" applyAlignment="1">
      <alignment horizontal="left" vertical="center" wrapText="1"/>
    </xf>
    <xf numFmtId="0" fontId="30" fillId="55" borderId="0" xfId="117" applyFont="1" applyFill="1" applyAlignment="1">
      <alignment vertical="center"/>
    </xf>
    <xf numFmtId="0" fontId="31" fillId="56" borderId="19" xfId="0" applyFont="1" applyFill="1" applyBorder="1" applyAlignment="1">
      <alignment horizontal="center" vertical="center" wrapText="1"/>
    </xf>
    <xf numFmtId="173" fontId="28" fillId="55" borderId="0" xfId="365" applyNumberFormat="1" applyFont="1" applyFill="1" applyAlignment="1">
      <alignment horizontal="center" vertical="center"/>
    </xf>
    <xf numFmtId="0" fontId="36" fillId="55" borderId="0" xfId="365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9" fillId="55" borderId="20" xfId="0" applyNumberFormat="1" applyFont="1" applyFill="1" applyBorder="1" applyAlignment="1">
      <alignment horizontal="center" vertical="center" wrapText="1"/>
    </xf>
    <xf numFmtId="184" fontId="29" fillId="55" borderId="0" xfId="124" applyNumberFormat="1" applyFont="1" applyFill="1" applyAlignment="1">
      <alignment horizontal="center" vertical="center"/>
    </xf>
    <xf numFmtId="174" fontId="35" fillId="55" borderId="0" xfId="0" applyNumberFormat="1" applyFont="1" applyFill="1" applyBorder="1" applyAlignment="1">
      <alignment horizontal="center" vertical="center" wrapText="1"/>
    </xf>
    <xf numFmtId="173" fontId="29" fillId="55" borderId="0" xfId="365" applyNumberFormat="1" applyFont="1" applyFill="1" applyAlignment="1">
      <alignment horizontal="center" vertical="center"/>
    </xf>
    <xf numFmtId="174" fontId="35" fillId="55" borderId="0" xfId="365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horizontal="left" vertical="center"/>
    </xf>
    <xf numFmtId="0" fontId="29" fillId="55" borderId="0" xfId="0" applyFont="1" applyFill="1" applyAlignment="1">
      <alignment horizontal="center" vertical="center" wrapText="1"/>
    </xf>
    <xf numFmtId="0" fontId="29" fillId="55" borderId="0" xfId="0" applyFont="1" applyFill="1" applyAlignment="1">
      <alignment horizontal="justify" vertical="center" wrapText="1"/>
    </xf>
    <xf numFmtId="0" fontId="29" fillId="55" borderId="0" xfId="0" applyFont="1" applyFill="1" applyAlignment="1">
      <alignment vertical="center" wrapText="1"/>
    </xf>
    <xf numFmtId="0" fontId="29" fillId="55" borderId="0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10" fontId="35" fillId="55" borderId="0" xfId="365" applyNumberFormat="1" applyFont="1" applyFill="1" applyBorder="1" applyAlignment="1">
      <alignment horizontal="center" vertical="center"/>
    </xf>
    <xf numFmtId="173" fontId="28" fillId="55" borderId="0" xfId="365" applyNumberFormat="1" applyFont="1" applyFill="1" applyBorder="1" applyAlignment="1">
      <alignment horizontal="center" vertical="center"/>
    </xf>
    <xf numFmtId="0" fontId="29" fillId="55" borderId="20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174" fontId="29" fillId="55" borderId="0" xfId="365" applyNumberFormat="1" applyFont="1" applyFill="1" applyBorder="1" applyAlignment="1">
      <alignment horizontal="center" vertical="center"/>
    </xf>
    <xf numFmtId="172" fontId="29" fillId="55" borderId="0" xfId="0" applyNumberFormat="1" applyFont="1" applyFill="1" applyBorder="1" applyAlignment="1">
      <alignment horizontal="center" vertical="center" wrapText="1"/>
    </xf>
    <xf numFmtId="44" fontId="29" fillId="55" borderId="0" xfId="124" applyFont="1" applyFill="1" applyAlignment="1">
      <alignment horizontal="center" vertical="center"/>
    </xf>
    <xf numFmtId="183" fontId="29" fillId="55" borderId="0" xfId="365" applyNumberFormat="1" applyFont="1" applyFill="1" applyBorder="1" applyAlignment="1">
      <alignment horizontal="center" vertical="center"/>
    </xf>
    <xf numFmtId="172" fontId="29" fillId="0" borderId="20" xfId="0" applyNumberFormat="1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vertical="center" wrapText="1"/>
    </xf>
    <xf numFmtId="0" fontId="29" fillId="55" borderId="0" xfId="0" applyFont="1" applyFill="1" applyBorder="1" applyAlignment="1">
      <alignment horizontal="center" vertical="center" wrapText="1"/>
    </xf>
    <xf numFmtId="172" fontId="29" fillId="55" borderId="0" xfId="0" applyNumberFormat="1" applyFont="1" applyFill="1" applyBorder="1" applyAlignment="1">
      <alignment horizontal="left" vertical="center"/>
    </xf>
    <xf numFmtId="0" fontId="29" fillId="55" borderId="0" xfId="0" applyFont="1" applyFill="1" applyBorder="1" applyAlignment="1">
      <alignment vertical="center" wrapText="1"/>
    </xf>
    <xf numFmtId="0" fontId="35" fillId="55" borderId="0" xfId="0" applyFont="1" applyFill="1" applyBorder="1" applyAlignment="1">
      <alignment horizontal="center" vertical="center" wrapText="1"/>
    </xf>
    <xf numFmtId="10" fontId="35" fillId="55" borderId="0" xfId="365" applyNumberFormat="1" applyFont="1" applyFill="1" applyBorder="1" applyAlignment="1">
      <alignment horizontal="center" vertical="center" wrapText="1"/>
    </xf>
    <xf numFmtId="9" fontId="29" fillId="55" borderId="20" xfId="365" applyFont="1" applyFill="1" applyBorder="1" applyAlignment="1">
      <alignment horizontal="center" vertical="center"/>
    </xf>
    <xf numFmtId="9" fontId="29" fillId="55" borderId="0" xfId="365" applyFont="1" applyFill="1" applyBorder="1" applyAlignment="1">
      <alignment vertical="center"/>
    </xf>
    <xf numFmtId="9" fontId="32" fillId="55" borderId="0" xfId="365" applyFont="1" applyFill="1" applyBorder="1" applyAlignment="1">
      <alignment horizontal="center" vertical="center" wrapText="1"/>
    </xf>
    <xf numFmtId="9" fontId="29" fillId="55" borderId="0" xfId="365" applyFont="1" applyFill="1" applyBorder="1" applyAlignment="1">
      <alignment horizontal="center" vertical="center"/>
    </xf>
    <xf numFmtId="9" fontId="35" fillId="55" borderId="0" xfId="365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horizontal="justify" vertical="center"/>
    </xf>
    <xf numFmtId="0" fontId="33" fillId="55" borderId="0" xfId="0" applyFont="1" applyFill="1" applyAlignment="1">
      <alignment horizontal="left" vertical="center"/>
    </xf>
    <xf numFmtId="3" fontId="28" fillId="55" borderId="0" xfId="365" applyNumberFormat="1" applyFont="1" applyFill="1" applyAlignment="1">
      <alignment horizontal="center" vertical="center" wrapText="1"/>
    </xf>
    <xf numFmtId="3" fontId="29" fillId="55" borderId="0" xfId="365" applyNumberFormat="1" applyFont="1" applyFill="1" applyBorder="1" applyAlignment="1">
      <alignment horizontal="center" vertical="center"/>
    </xf>
    <xf numFmtId="3" fontId="29" fillId="55" borderId="0" xfId="0" applyNumberFormat="1" applyFont="1" applyFill="1" applyBorder="1" applyAlignment="1">
      <alignment horizontal="center" vertical="center" wrapText="1"/>
    </xf>
    <xf numFmtId="0" fontId="36" fillId="55" borderId="0" xfId="0" applyFont="1" applyFill="1" applyBorder="1" applyAlignment="1">
      <alignment horizontal="center" vertical="center"/>
    </xf>
    <xf numFmtId="173" fontId="33" fillId="55" borderId="0" xfId="365" applyNumberFormat="1" applyFont="1" applyFill="1" applyBorder="1" applyAlignment="1">
      <alignment horizontal="center" vertical="center"/>
    </xf>
    <xf numFmtId="173" fontId="32" fillId="55" borderId="0" xfId="365" applyNumberFormat="1" applyFont="1" applyFill="1" applyBorder="1" applyAlignment="1">
      <alignment horizontal="center" vertical="center"/>
    </xf>
    <xf numFmtId="3" fontId="29" fillId="55" borderId="0" xfId="0" applyNumberFormat="1" applyFont="1" applyFill="1" applyAlignment="1">
      <alignment horizontal="center" vertical="center" wrapText="1"/>
    </xf>
    <xf numFmtId="0" fontId="29" fillId="55" borderId="0" xfId="0" applyFont="1" applyFill="1" applyAlignment="1">
      <alignment horizontal="right" vertical="center"/>
    </xf>
    <xf numFmtId="0" fontId="31" fillId="56" borderId="20" xfId="0" applyFont="1" applyFill="1" applyBorder="1" applyAlignment="1">
      <alignment horizontal="center" vertical="center" wrapText="1"/>
    </xf>
    <xf numFmtId="174" fontId="29" fillId="0" borderId="20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57" borderId="0" xfId="0" applyFont="1" applyFill="1" applyAlignment="1">
      <alignment horizontal="center" vertical="center"/>
    </xf>
    <xf numFmtId="0" fontId="29" fillId="57" borderId="20" xfId="0" applyFont="1" applyFill="1" applyBorder="1" applyAlignment="1">
      <alignment horizontal="center" vertical="center" wrapText="1"/>
    </xf>
    <xf numFmtId="0" fontId="29" fillId="57" borderId="19" xfId="0" applyFont="1" applyFill="1" applyBorder="1" applyAlignment="1">
      <alignment horizontal="center" vertical="center" wrapText="1"/>
    </xf>
    <xf numFmtId="174" fontId="29" fillId="57" borderId="20" xfId="0" applyNumberFormat="1" applyFont="1" applyFill="1" applyBorder="1" applyAlignment="1">
      <alignment horizontal="center" vertical="center" wrapText="1"/>
    </xf>
    <xf numFmtId="3" fontId="29" fillId="57" borderId="20" xfId="0" applyNumberFormat="1" applyFont="1" applyFill="1" applyBorder="1" applyAlignment="1">
      <alignment horizontal="center" vertical="center" wrapText="1"/>
    </xf>
    <xf numFmtId="0" fontId="29" fillId="57" borderId="0" xfId="0" applyFont="1" applyFill="1" applyBorder="1" applyAlignment="1">
      <alignment vertical="center"/>
    </xf>
    <xf numFmtId="0" fontId="29" fillId="57" borderId="0" xfId="0" applyFont="1" applyFill="1" applyAlignment="1">
      <alignment vertical="center"/>
    </xf>
    <xf numFmtId="0" fontId="29" fillId="57" borderId="21" xfId="0" applyFont="1" applyFill="1" applyBorder="1" applyAlignment="1">
      <alignment horizontal="center" vertical="center" wrapText="1"/>
    </xf>
    <xf numFmtId="172" fontId="29" fillId="57" borderId="0" xfId="0" applyNumberFormat="1" applyFont="1" applyFill="1" applyBorder="1" applyAlignment="1">
      <alignment horizontal="center" vertical="center" wrapText="1"/>
    </xf>
    <xf numFmtId="3" fontId="29" fillId="57" borderId="0" xfId="0" applyNumberFormat="1" applyFont="1" applyFill="1" applyBorder="1" applyAlignment="1">
      <alignment vertical="center"/>
    </xf>
    <xf numFmtId="0" fontId="29" fillId="55" borderId="19" xfId="0" applyFont="1" applyFill="1" applyBorder="1" applyAlignment="1">
      <alignment horizontal="left" vertical="center" wrapText="1"/>
    </xf>
    <xf numFmtId="0" fontId="29" fillId="55" borderId="22" xfId="0" applyFont="1" applyFill="1" applyBorder="1" applyAlignment="1">
      <alignment horizontal="left" vertical="center" wrapText="1"/>
    </xf>
    <xf numFmtId="0" fontId="29" fillId="57" borderId="21" xfId="0" applyFont="1" applyFill="1" applyBorder="1" applyAlignment="1">
      <alignment horizontal="center" vertical="center" wrapText="1"/>
    </xf>
    <xf numFmtId="0" fontId="29" fillId="57" borderId="23" xfId="0" applyFont="1" applyFill="1" applyBorder="1" applyAlignment="1">
      <alignment horizontal="center" vertical="center" wrapText="1"/>
    </xf>
    <xf numFmtId="0" fontId="31" fillId="56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0" fontId="31" fillId="56" borderId="24" xfId="0" applyFont="1" applyFill="1" applyBorder="1" applyAlignment="1">
      <alignment horizontal="center" vertical="center" wrapText="1"/>
    </xf>
    <xf numFmtId="0" fontId="31" fillId="56" borderId="25" xfId="0" applyFont="1" applyFill="1" applyBorder="1" applyAlignment="1">
      <alignment horizontal="center" vertical="center" wrapText="1"/>
    </xf>
  </cellXfs>
  <cellStyles count="484">
    <cellStyle name="Normal" xfId="0"/>
    <cellStyle name="%" xfId="15"/>
    <cellStyle name="_Kommersant_ продажи2009_FINAL" xfId="16"/>
    <cellStyle name="_mobile-internet_packages2008new" xfId="17"/>
    <cellStyle name="_mobile-internet_packages2008new 2" xfId="18"/>
    <cellStyle name="_New-Nokia_OVI_18-06-09" xfId="19"/>
    <cellStyle name="_New-Nokia_OVI_18-06-09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— акцент2" xfId="40"/>
    <cellStyle name="40% — акцент3" xfId="41"/>
    <cellStyle name="40% — акцент4" xfId="42"/>
    <cellStyle name="40% — акцент5" xfId="43"/>
    <cellStyle name="40% — акцент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 2" xfId="66"/>
    <cellStyle name="Comma 2 2" xfId="67"/>
    <cellStyle name="Comma 2 3" xfId="68"/>
    <cellStyle name="Comma 2 4" xfId="69"/>
    <cellStyle name="Comma 2 5" xfId="70"/>
    <cellStyle name="Comma 2 6" xfId="71"/>
    <cellStyle name="Comma 2 7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rmal 12" xfId="83"/>
    <cellStyle name="Normal 2" xfId="84"/>
    <cellStyle name="Normal 2 2" xfId="85"/>
    <cellStyle name="Normal 2 3" xfId="86"/>
    <cellStyle name="Normal 2 4" xfId="87"/>
    <cellStyle name="Normal 2 5" xfId="88"/>
    <cellStyle name="Normal 2 6" xfId="89"/>
    <cellStyle name="Normal 3" xfId="90"/>
    <cellStyle name="Normal 3 2" xfId="91"/>
    <cellStyle name="Normal 4" xfId="92"/>
    <cellStyle name="Normal_Sheet1" xfId="93"/>
    <cellStyle name="Note" xfId="94"/>
    <cellStyle name="Output" xfId="95"/>
    <cellStyle name="Percent 2" xfId="96"/>
    <cellStyle name="Percent 2 2" xfId="97"/>
    <cellStyle name="Percent 2 3" xfId="98"/>
    <cellStyle name="Percent 2 4" xfId="99"/>
    <cellStyle name="Percent 2 5" xfId="100"/>
    <cellStyle name="Percent 2 6" xfId="101"/>
    <cellStyle name="Percent 2 7" xfId="102"/>
    <cellStyle name="Percent 3" xfId="103"/>
    <cellStyle name="Style 1" xfId="104"/>
    <cellStyle name="Title" xfId="105"/>
    <cellStyle name="Total" xfId="106"/>
    <cellStyle name="Warning Text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Гиперссылка 2" xfId="118"/>
    <cellStyle name="Гиперссылка 2 2" xfId="119"/>
    <cellStyle name="Гиперссылка 2 2 2" xfId="120"/>
    <cellStyle name="Гиперссылка 2 3" xfId="121"/>
    <cellStyle name="Гиперссылка 2 4" xfId="122"/>
    <cellStyle name="Гиперссылка 3" xfId="123"/>
    <cellStyle name="Currency" xfId="124"/>
    <cellStyle name="Currency [0]" xfId="125"/>
    <cellStyle name="Денежный 2" xfId="126"/>
    <cellStyle name="Денежный 2 2" xfId="127"/>
    <cellStyle name="Денежный 3" xfId="128"/>
    <cellStyle name="Денежный 3 2" xfId="129"/>
    <cellStyle name="Заголовок 1" xfId="130"/>
    <cellStyle name="Заголовок 2" xfId="131"/>
    <cellStyle name="Заголовок 3" xfId="132"/>
    <cellStyle name="Заголовок 4" xfId="133"/>
    <cellStyle name="Значение" xfId="134"/>
    <cellStyle name="Итог" xfId="135"/>
    <cellStyle name="Контрольная ячейка" xfId="136"/>
    <cellStyle name="Название" xfId="137"/>
    <cellStyle name="Нейтральный" xfId="138"/>
    <cellStyle name="Обычный 10" xfId="139"/>
    <cellStyle name="Обычный 10 2" xfId="140"/>
    <cellStyle name="Обычный 10_Forbes_price_2016" xfId="141"/>
    <cellStyle name="Обычный 11" xfId="142"/>
    <cellStyle name="Обычный 11 2" xfId="143"/>
    <cellStyle name="Обычный 11_Forbes_price_2016" xfId="144"/>
    <cellStyle name="Обычный 12" xfId="145"/>
    <cellStyle name="Обычный 12 2" xfId="146"/>
    <cellStyle name="Обычный 12_Forbes_price_2016" xfId="147"/>
    <cellStyle name="Обычный 13" xfId="148"/>
    <cellStyle name="Обычный 14" xfId="149"/>
    <cellStyle name="Обычный 15" xfId="150"/>
    <cellStyle name="Обычный 16" xfId="151"/>
    <cellStyle name="Обычный 17" xfId="152"/>
    <cellStyle name="Обычный 18" xfId="153"/>
    <cellStyle name="Обычный 19" xfId="154"/>
    <cellStyle name="Обычный 2" xfId="155"/>
    <cellStyle name="Обычный 2 10" xfId="156"/>
    <cellStyle name="Обычный 2 11" xfId="157"/>
    <cellStyle name="Обычный 2 2" xfId="158"/>
    <cellStyle name="Обычный 2 2 2" xfId="159"/>
    <cellStyle name="Обычный 2 2 2 2" xfId="160"/>
    <cellStyle name="Обычный 2 2 2_Forbes_price_2016" xfId="161"/>
    <cellStyle name="Обычный 2 2 3" xfId="162"/>
    <cellStyle name="Обычный 2 2 3 2" xfId="163"/>
    <cellStyle name="Обычный 2 2 3_Forbes_price_2016" xfId="164"/>
    <cellStyle name="Обычный 2 2 4" xfId="165"/>
    <cellStyle name="Обычный 2 2 5" xfId="166"/>
    <cellStyle name="Обычный 2 3" xfId="167"/>
    <cellStyle name="Обычный 2 3 2" xfId="168"/>
    <cellStyle name="Обычный 2 3 2 2" xfId="169"/>
    <cellStyle name="Обычный 2 3 2_Forbes_price_2016" xfId="170"/>
    <cellStyle name="Обычный 2 3 3" xfId="171"/>
    <cellStyle name="Обычный 2 3 3 2" xfId="172"/>
    <cellStyle name="Обычный 2 3 3_Forbes_price_2016" xfId="173"/>
    <cellStyle name="Обычный 2 3 4" xfId="174"/>
    <cellStyle name="Обычный 2 3 4 2" xfId="175"/>
    <cellStyle name="Обычный 2 3 4_Forbes_price_2016" xfId="176"/>
    <cellStyle name="Обычный 2 3 5" xfId="177"/>
    <cellStyle name="Обычный 2 4" xfId="178"/>
    <cellStyle name="Обычный 2 4 2" xfId="179"/>
    <cellStyle name="Обычный 2 4 2 2" xfId="180"/>
    <cellStyle name="Обычный 2 4 2_Forbes_price_2016" xfId="181"/>
    <cellStyle name="Обычный 2 4 3" xfId="182"/>
    <cellStyle name="Обычный 2 4 3 2" xfId="183"/>
    <cellStyle name="Обычный 2 4 3_Forbes_price_2016" xfId="184"/>
    <cellStyle name="Обычный 2 4 4" xfId="185"/>
    <cellStyle name="Обычный 2 4_Forbes_price_2016" xfId="186"/>
    <cellStyle name="Обычный 2 5" xfId="187"/>
    <cellStyle name="Обычный 2 5 2" xfId="188"/>
    <cellStyle name="Обычный 2 5 2 2" xfId="189"/>
    <cellStyle name="Обычный 2 5 2_Forbes_price_2016" xfId="190"/>
    <cellStyle name="Обычный 2 5 3" xfId="191"/>
    <cellStyle name="Обычный 2 5 3 2" xfId="192"/>
    <cellStyle name="Обычный 2 5 3_Forbes_price_2016" xfId="193"/>
    <cellStyle name="Обычный 2 5 4" xfId="194"/>
    <cellStyle name="Обычный 2 5_Forbes_price_2016" xfId="195"/>
    <cellStyle name="Обычный 2 6" xfId="196"/>
    <cellStyle name="Обычный 2 6 2" xfId="197"/>
    <cellStyle name="Обычный 2 6 2 2" xfId="198"/>
    <cellStyle name="Обычный 2 6 2_Forbes_price_2016" xfId="199"/>
    <cellStyle name="Обычный 2 6 3" xfId="200"/>
    <cellStyle name="Обычный 2 6_Forbes_price_2016" xfId="201"/>
    <cellStyle name="Обычный 2 7" xfId="202"/>
    <cellStyle name="Обычный 2 7 2" xfId="203"/>
    <cellStyle name="Обычный 2 7_Forbes_price_2016" xfId="204"/>
    <cellStyle name="Обычный 2 8" xfId="205"/>
    <cellStyle name="Обычный 2 8 2" xfId="206"/>
    <cellStyle name="Обычный 2 8_Forbes_price_2016" xfId="207"/>
    <cellStyle name="Обычный 2 9" xfId="208"/>
    <cellStyle name="Обычный 2_INOPRESSA.RU" xfId="209"/>
    <cellStyle name="Обычный 20" xfId="210"/>
    <cellStyle name="Обычный 21" xfId="211"/>
    <cellStyle name="Обычный 22" xfId="212"/>
    <cellStyle name="Обычный 23" xfId="213"/>
    <cellStyle name="Обычный 24" xfId="214"/>
    <cellStyle name="Обычный 25" xfId="215"/>
    <cellStyle name="Обычный 26" xfId="216"/>
    <cellStyle name="Обычный 27" xfId="217"/>
    <cellStyle name="Обычный 28" xfId="218"/>
    <cellStyle name="Обычный 29" xfId="219"/>
    <cellStyle name="Обычный 3" xfId="220"/>
    <cellStyle name="Обычный 3 2" xfId="221"/>
    <cellStyle name="Обычный 3 2 2" xfId="222"/>
    <cellStyle name="Обычный 3 2 2 2" xfId="223"/>
    <cellStyle name="Обычный 3 2 2_Forbes_price_2016" xfId="224"/>
    <cellStyle name="Обычный 3 2 3" xfId="225"/>
    <cellStyle name="Обычный 3 2 3 2" xfId="226"/>
    <cellStyle name="Обычный 3 2 3_Forbes_price_2016" xfId="227"/>
    <cellStyle name="Обычный 3 2 4" xfId="228"/>
    <cellStyle name="Обычный 3 2 5" xfId="229"/>
    <cellStyle name="Обычный 3 2_Forbes_price_2016" xfId="230"/>
    <cellStyle name="Обычный 3 3" xfId="231"/>
    <cellStyle name="Обычный 3 3 2" xfId="232"/>
    <cellStyle name="Обычный 3 3 2 2" xfId="233"/>
    <cellStyle name="Обычный 3 3 2_Forbes_price_2016" xfId="234"/>
    <cellStyle name="Обычный 3 3 3" xfId="235"/>
    <cellStyle name="Обычный 3 3 3 2" xfId="236"/>
    <cellStyle name="Обычный 3 3 3_Forbes_price_2016" xfId="237"/>
    <cellStyle name="Обычный 3 3 4" xfId="238"/>
    <cellStyle name="Обычный 3 3 5" xfId="239"/>
    <cellStyle name="Обычный 3 3_Forbes_price_2016" xfId="240"/>
    <cellStyle name="Обычный 3 4" xfId="241"/>
    <cellStyle name="Обычный 3 4 2" xfId="242"/>
    <cellStyle name="Обычный 3 4 2 2" xfId="243"/>
    <cellStyle name="Обычный 3 4 2_Forbes_price_2016" xfId="244"/>
    <cellStyle name="Обычный 3 4 3" xfId="245"/>
    <cellStyle name="Обычный 3 4 3 2" xfId="246"/>
    <cellStyle name="Обычный 3 4 3_Forbes_price_2016" xfId="247"/>
    <cellStyle name="Обычный 3 4 4" xfId="248"/>
    <cellStyle name="Обычный 3 4_Forbes_price_2016" xfId="249"/>
    <cellStyle name="Обычный 3 5" xfId="250"/>
    <cellStyle name="Обычный 3 5 2" xfId="251"/>
    <cellStyle name="Обычный 3 5 2 2" xfId="252"/>
    <cellStyle name="Обычный 3 5 2_Forbes_price_2016" xfId="253"/>
    <cellStyle name="Обычный 3 5 3" xfId="254"/>
    <cellStyle name="Обычный 3 5 3 2" xfId="255"/>
    <cellStyle name="Обычный 3 5 3_Forbes_price_2016" xfId="256"/>
    <cellStyle name="Обычный 3 5 4" xfId="257"/>
    <cellStyle name="Обычный 3 5_Forbes_price_2016" xfId="258"/>
    <cellStyle name="Обычный 3 6" xfId="259"/>
    <cellStyle name="Обычный 3 6 2" xfId="260"/>
    <cellStyle name="Обычный 3 7" xfId="261"/>
    <cellStyle name="Обычный 3 8" xfId="262"/>
    <cellStyle name="Обычный 3_Forbes_price_2016" xfId="263"/>
    <cellStyle name="Обычный 30" xfId="264"/>
    <cellStyle name="Обычный 31" xfId="265"/>
    <cellStyle name="Обычный 32" xfId="266"/>
    <cellStyle name="Обычный 4" xfId="267"/>
    <cellStyle name="Обычный 4 10" xfId="268"/>
    <cellStyle name="Обычный 4 2" xfId="269"/>
    <cellStyle name="Обычный 4 2 2" xfId="270"/>
    <cellStyle name="Обычный 4 2 2 2" xfId="271"/>
    <cellStyle name="Обычный 4 2 2_Forbes_price_2016" xfId="272"/>
    <cellStyle name="Обычный 4 2 3" xfId="273"/>
    <cellStyle name="Обычный 4 2 3 2" xfId="274"/>
    <cellStyle name="Обычный 4 2 3_Forbes_price_2016" xfId="275"/>
    <cellStyle name="Обычный 4 2 4" xfId="276"/>
    <cellStyle name="Обычный 4 2_Forbes_price_2016" xfId="277"/>
    <cellStyle name="Обычный 4 3" xfId="278"/>
    <cellStyle name="Обычный 4 3 2" xfId="279"/>
    <cellStyle name="Обычный 4 3 2 2" xfId="280"/>
    <cellStyle name="Обычный 4 3 2_Forbes_price_2016" xfId="281"/>
    <cellStyle name="Обычный 4 3 3" xfId="282"/>
    <cellStyle name="Обычный 4 3 3 2" xfId="283"/>
    <cellStyle name="Обычный 4 3 3_Forbes_price_2016" xfId="284"/>
    <cellStyle name="Обычный 4 3 4" xfId="285"/>
    <cellStyle name="Обычный 4 3_Forbes_price_2016" xfId="286"/>
    <cellStyle name="Обычный 4 4" xfId="287"/>
    <cellStyle name="Обычный 4 4 2" xfId="288"/>
    <cellStyle name="Обычный 4 4 2 2" xfId="289"/>
    <cellStyle name="Обычный 4 4 2_Forbes_price_2016" xfId="290"/>
    <cellStyle name="Обычный 4 4 3" xfId="291"/>
    <cellStyle name="Обычный 4 4 3 2" xfId="292"/>
    <cellStyle name="Обычный 4 4 3_Forbes_price_2016" xfId="293"/>
    <cellStyle name="Обычный 4 4 4" xfId="294"/>
    <cellStyle name="Обычный 4 4_Forbes_price_2016" xfId="295"/>
    <cellStyle name="Обычный 4 5" xfId="296"/>
    <cellStyle name="Обычный 4 5 2" xfId="297"/>
    <cellStyle name="Обычный 4 5 2 2" xfId="298"/>
    <cellStyle name="Обычный 4 5 2_Forbes_price_2016" xfId="299"/>
    <cellStyle name="Обычный 4 5 3" xfId="300"/>
    <cellStyle name="Обычный 4 5 3 2" xfId="301"/>
    <cellStyle name="Обычный 4 5 3_Forbes_price_2016" xfId="302"/>
    <cellStyle name="Обычный 4 5 4" xfId="303"/>
    <cellStyle name="Обычный 4 5_Forbes_price_2016" xfId="304"/>
    <cellStyle name="Обычный 4 6" xfId="305"/>
    <cellStyle name="Обычный 4 6 2" xfId="306"/>
    <cellStyle name="Обычный 4 6 3" xfId="307"/>
    <cellStyle name="Обычный 4 6 3 2" xfId="308"/>
    <cellStyle name="Обычный 4 6 3 2 2" xfId="309"/>
    <cellStyle name="Обычный 4 6 3 2_Forbes_price_2016" xfId="310"/>
    <cellStyle name="Обычный 4 6 3 3" xfId="311"/>
    <cellStyle name="Обычный 4 6 3 3 2" xfId="312"/>
    <cellStyle name="Обычный 4 6 3 3_Forbes_price_2016" xfId="313"/>
    <cellStyle name="Обычный 4 6 3 4" xfId="314"/>
    <cellStyle name="Обычный 4 6 3 4 2" xfId="315"/>
    <cellStyle name="Обычный 4 6 3 4_Forbes_price_2016" xfId="316"/>
    <cellStyle name="Обычный 4 6 3 5" xfId="317"/>
    <cellStyle name="Обычный 4 6 3 5 2" xfId="318"/>
    <cellStyle name="Обычный 4 6 3 5_Forbes_price_2016" xfId="319"/>
    <cellStyle name="Обычный 4 6 3 6" xfId="320"/>
    <cellStyle name="Обычный 4 6 3 6 2" xfId="321"/>
    <cellStyle name="Обычный 4 6 3 6_Forbes_price_2016" xfId="322"/>
    <cellStyle name="Обычный 4 6 3_Forbes_price_2016" xfId="323"/>
    <cellStyle name="Обычный 4 6_Forbes_price_2016" xfId="324"/>
    <cellStyle name="Обычный 4 7" xfId="325"/>
    <cellStyle name="Обычный 4 7 2" xfId="326"/>
    <cellStyle name="Обычный 4 7_Forbes_price_2016" xfId="327"/>
    <cellStyle name="Обычный 4 8" xfId="328"/>
    <cellStyle name="Обычный 4 9" xfId="329"/>
    <cellStyle name="Обычный 4_Forbes_price_2016" xfId="330"/>
    <cellStyle name="Обычный 5" xfId="331"/>
    <cellStyle name="Обычный 6" xfId="332"/>
    <cellStyle name="Обычный 6 2" xfId="333"/>
    <cellStyle name="Обычный 6_Forbes_price_2016" xfId="334"/>
    <cellStyle name="Обычный 7" xfId="335"/>
    <cellStyle name="Обычный 7 2" xfId="336"/>
    <cellStyle name="Обычный 7 2 2" xfId="337"/>
    <cellStyle name="Обычный 7 2 3" xfId="338"/>
    <cellStyle name="Обычный 7 2_Forbes_price_2016" xfId="339"/>
    <cellStyle name="Обычный 7 3" xfId="340"/>
    <cellStyle name="Обычный 7 3 2" xfId="341"/>
    <cellStyle name="Обычный 7 3_Forbes_price_2016" xfId="342"/>
    <cellStyle name="Обычный 7 4" xfId="343"/>
    <cellStyle name="Обычный 7 5" xfId="344"/>
    <cellStyle name="Обычный 7 6" xfId="345"/>
    <cellStyle name="Обычный 7 7" xfId="346"/>
    <cellStyle name="Обычный 7_Forbes_price_2016" xfId="347"/>
    <cellStyle name="Обычный 8" xfId="348"/>
    <cellStyle name="Обычный 8 2" xfId="349"/>
    <cellStyle name="Обычный 8_Forbes_price_2016" xfId="350"/>
    <cellStyle name="Обычный 9" xfId="351"/>
    <cellStyle name="Обычный 9 2" xfId="352"/>
    <cellStyle name="Обычный 9 2 2" xfId="353"/>
    <cellStyle name="Обычный 9 2_Forbes_price_2016" xfId="354"/>
    <cellStyle name="Обычный 9 3" xfId="355"/>
    <cellStyle name="Обычный 9 3 2" xfId="356"/>
    <cellStyle name="Обычный 9 3_Forbes_price_2016" xfId="357"/>
    <cellStyle name="Обычный 9 4" xfId="358"/>
    <cellStyle name="Обычный 9 5" xfId="359"/>
    <cellStyle name="Обычный 9_Forbes_price_2016" xfId="360"/>
    <cellStyle name="Followed Hyperlink" xfId="361"/>
    <cellStyle name="Плохой" xfId="362"/>
    <cellStyle name="Пояснение" xfId="363"/>
    <cellStyle name="Примечание" xfId="364"/>
    <cellStyle name="Percent" xfId="365"/>
    <cellStyle name="Процентный 2" xfId="366"/>
    <cellStyle name="Процентный 2 2" xfId="367"/>
    <cellStyle name="Процентный 2 2 2" xfId="368"/>
    <cellStyle name="Процентный 2 2 2 2" xfId="369"/>
    <cellStyle name="Процентный 2 2 3" xfId="370"/>
    <cellStyle name="Процентный 2 2 3 2" xfId="371"/>
    <cellStyle name="Процентный 2 2 3 3" xfId="372"/>
    <cellStyle name="Процентный 2 2 4" xfId="373"/>
    <cellStyle name="Процентный 2 2 5" xfId="374"/>
    <cellStyle name="Процентный 2 3" xfId="375"/>
    <cellStyle name="Процентный 2 3 2" xfId="376"/>
    <cellStyle name="Процентный 2 4" xfId="377"/>
    <cellStyle name="Процентный 2 5" xfId="378"/>
    <cellStyle name="Процентный 2 6" xfId="379"/>
    <cellStyle name="Процентный 3" xfId="380"/>
    <cellStyle name="Процентный 3 10" xfId="381"/>
    <cellStyle name="Процентный 3 11" xfId="382"/>
    <cellStyle name="Процентный 3 12" xfId="383"/>
    <cellStyle name="Процентный 3 2" xfId="384"/>
    <cellStyle name="Процентный 3 2 2" xfId="385"/>
    <cellStyle name="Процентный 3 2 2 2" xfId="386"/>
    <cellStyle name="Процентный 3 2 2 3" xfId="387"/>
    <cellStyle name="Процентный 3 2 2 4" xfId="388"/>
    <cellStyle name="Процентный 3 2 2 5" xfId="389"/>
    <cellStyle name="Процентный 3 2 2 6" xfId="390"/>
    <cellStyle name="Процентный 3 2 3" xfId="391"/>
    <cellStyle name="Процентный 3 2 3 2" xfId="392"/>
    <cellStyle name="Процентный 3 2 3 2 2" xfId="393"/>
    <cellStyle name="Процентный 3 2 3 2 3" xfId="394"/>
    <cellStyle name="Процентный 3 2 3 2 4" xfId="395"/>
    <cellStyle name="Процентный 3 2 3 2 5" xfId="396"/>
    <cellStyle name="Процентный 3 2 3 2 6" xfId="397"/>
    <cellStyle name="Процентный 3 2 3 3" xfId="398"/>
    <cellStyle name="Процентный 3 2 3 3 2" xfId="399"/>
    <cellStyle name="Процентный 3 2 3 3 3" xfId="400"/>
    <cellStyle name="Процентный 3 2 3 3 4" xfId="401"/>
    <cellStyle name="Процентный 3 2 3 3 5" xfId="402"/>
    <cellStyle name="Процентный 3 2 3 3 6" xfId="403"/>
    <cellStyle name="Процентный 3 2 3 4" xfId="404"/>
    <cellStyle name="Процентный 3 2 3 5" xfId="405"/>
    <cellStyle name="Процентный 3 2 3 6" xfId="406"/>
    <cellStyle name="Процентный 3 2 3 7" xfId="407"/>
    <cellStyle name="Процентный 3 2 3 8" xfId="408"/>
    <cellStyle name="Процентный 3 2 4" xfId="409"/>
    <cellStyle name="Процентный 3 2 5" xfId="410"/>
    <cellStyle name="Процентный 3 2 6" xfId="411"/>
    <cellStyle name="Процентный 3 2 7" xfId="412"/>
    <cellStyle name="Процентный 3 2 8" xfId="413"/>
    <cellStyle name="Процентный 3 3" xfId="414"/>
    <cellStyle name="Процентный 3 3 2" xfId="415"/>
    <cellStyle name="Процентный 3 3 2 2" xfId="416"/>
    <cellStyle name="Процентный 3 3 2 3" xfId="417"/>
    <cellStyle name="Процентный 3 3 2 4" xfId="418"/>
    <cellStyle name="Процентный 3 3 2 5" xfId="419"/>
    <cellStyle name="Процентный 3 3 2 6" xfId="420"/>
    <cellStyle name="Процентный 3 3 3" xfId="421"/>
    <cellStyle name="Процентный 3 3 4" xfId="422"/>
    <cellStyle name="Процентный 3 3 5" xfId="423"/>
    <cellStyle name="Процентный 3 3 6" xfId="424"/>
    <cellStyle name="Процентный 3 3 7" xfId="425"/>
    <cellStyle name="Процентный 3 4" xfId="426"/>
    <cellStyle name="Процентный 3 4 2" xfId="427"/>
    <cellStyle name="Процентный 3 4 3" xfId="428"/>
    <cellStyle name="Процентный 3 4 4" xfId="429"/>
    <cellStyle name="Процентный 3 4 5" xfId="430"/>
    <cellStyle name="Процентный 3 4 6" xfId="431"/>
    <cellStyle name="Процентный 3 5" xfId="432"/>
    <cellStyle name="Процентный 3 5 2" xfId="433"/>
    <cellStyle name="Процентный 3 5 3" xfId="434"/>
    <cellStyle name="Процентный 3 5 4" xfId="435"/>
    <cellStyle name="Процентный 3 5 5" xfId="436"/>
    <cellStyle name="Процентный 3 5 6" xfId="437"/>
    <cellStyle name="Процентный 3 6" xfId="438"/>
    <cellStyle name="Процентный 3 6 2" xfId="439"/>
    <cellStyle name="Процентный 3 6 3" xfId="440"/>
    <cellStyle name="Процентный 3 6 4" xfId="441"/>
    <cellStyle name="Процентный 3 6 5" xfId="442"/>
    <cellStyle name="Процентный 3 6 6" xfId="443"/>
    <cellStyle name="Процентный 3 7" xfId="444"/>
    <cellStyle name="Процентный 3 8" xfId="445"/>
    <cellStyle name="Процентный 3 8 3" xfId="446"/>
    <cellStyle name="Процентный 3 9" xfId="447"/>
    <cellStyle name="Процентный 4" xfId="448"/>
    <cellStyle name="Процентный 4 2" xfId="449"/>
    <cellStyle name="Процентный 4 3" xfId="450"/>
    <cellStyle name="Процентный 5" xfId="451"/>
    <cellStyle name="Процентный 5 2" xfId="452"/>
    <cellStyle name="Процентный 5 3" xfId="453"/>
    <cellStyle name="Процентный 5 4" xfId="454"/>
    <cellStyle name="Процентный 5 5" xfId="455"/>
    <cellStyle name="Процентный 5 6" xfId="456"/>
    <cellStyle name="Связанная ячейка" xfId="457"/>
    <cellStyle name="Стиль 1" xfId="458"/>
    <cellStyle name="Стиль 1 2" xfId="459"/>
    <cellStyle name="Стиль 1 3" xfId="460"/>
    <cellStyle name="Текст предупреждения" xfId="461"/>
    <cellStyle name="Comma" xfId="462"/>
    <cellStyle name="Comma [0]" xfId="463"/>
    <cellStyle name="Финансовый [0] 2" xfId="464"/>
    <cellStyle name="Финансовый [0] 2 2" xfId="465"/>
    <cellStyle name="Финансовый 10" xfId="466"/>
    <cellStyle name="Финансовый 10 2" xfId="467"/>
    <cellStyle name="Финансовый 11" xfId="468"/>
    <cellStyle name="Финансовый 12" xfId="469"/>
    <cellStyle name="Финансовый 13" xfId="470"/>
    <cellStyle name="Финансовый 14" xfId="471"/>
    <cellStyle name="Финансовый 15" xfId="472"/>
    <cellStyle name="Финансовый 2" xfId="473"/>
    <cellStyle name="Финансовый 2 2" xfId="474"/>
    <cellStyle name="Финансовый 2 2 2" xfId="475"/>
    <cellStyle name="Финансовый 2 2 3" xfId="476"/>
    <cellStyle name="Финансовый 2 3" xfId="477"/>
    <cellStyle name="Финансовый 2 4" xfId="478"/>
    <cellStyle name="Финансовый 2 5" xfId="479"/>
    <cellStyle name="Финансовый 2 6" xfId="480"/>
    <cellStyle name="Финансовый 3" xfId="481"/>
    <cellStyle name="Финансовый 4" xfId="482"/>
    <cellStyle name="Финансовый 5" xfId="483"/>
    <cellStyle name="Финансовый 6" xfId="484"/>
    <cellStyle name="Финансовый 6 2" xfId="485"/>
    <cellStyle name="Финансовый 6 2 2" xfId="486"/>
    <cellStyle name="Финансовый 6 2 2 2" xfId="487"/>
    <cellStyle name="Финансовый 6 3" xfId="488"/>
    <cellStyle name="Финансовый 7" xfId="489"/>
    <cellStyle name="Финансовый 7 2" xfId="490"/>
    <cellStyle name="Финансовый 7 3" xfId="491"/>
    <cellStyle name="Финансовый 8" xfId="492"/>
    <cellStyle name="Финансовый 8 2" xfId="493"/>
    <cellStyle name="Финансовый 8 3" xfId="494"/>
    <cellStyle name="Финансовый 9" xfId="495"/>
    <cellStyle name="Финансовый 9 2" xfId="496"/>
    <cellStyle name="Хороший" xfId="49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123825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15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0</xdr:row>
      <xdr:rowOff>161925</xdr:rowOff>
    </xdr:from>
    <xdr:to>
      <xdr:col>3</xdr:col>
      <xdr:colOff>1562100</xdr:colOff>
      <xdr:row>4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487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2</xdr:col>
      <xdr:colOff>981075</xdr:colOff>
      <xdr:row>4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52400"/>
          <a:ext cx="3848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15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0"/>
  <sheetViews>
    <sheetView zoomScale="60" zoomScaleNormal="60" zoomScalePageLayoutView="0" workbookViewId="0" topLeftCell="A1">
      <selection activeCell="B21" sqref="B21"/>
    </sheetView>
  </sheetViews>
  <sheetFormatPr defaultColWidth="11.375" defaultRowHeight="15.75"/>
  <cols>
    <col min="1" max="1" width="4.50390625" style="4" customWidth="1"/>
    <col min="2" max="2" width="35.375" style="2" customWidth="1"/>
    <col min="3" max="3" width="50.625" style="4" customWidth="1"/>
    <col min="4" max="4" width="20.625" style="3" customWidth="1"/>
    <col min="5" max="5" width="20.625" style="4" customWidth="1"/>
    <col min="6" max="6" width="20.625" style="2" customWidth="1"/>
    <col min="7" max="16384" width="11.375" style="2" customWidth="1"/>
  </cols>
  <sheetData>
    <row r="1" ht="19.5" customHeight="1"/>
    <row r="2" ht="19.5" customHeight="1">
      <c r="F2" s="4"/>
    </row>
    <row r="3" ht="19.5" customHeight="1">
      <c r="F3" s="7"/>
    </row>
    <row r="4" ht="19.5" customHeight="1">
      <c r="F4" s="7"/>
    </row>
    <row r="5" ht="19.5" customHeight="1">
      <c r="F5" s="7"/>
    </row>
    <row r="6" spans="2:6" ht="30" customHeight="1">
      <c r="B6" s="1" t="s">
        <v>5</v>
      </c>
      <c r="C6" s="9"/>
      <c r="D6" s="1"/>
      <c r="E6" s="1"/>
      <c r="F6" s="7"/>
    </row>
    <row r="7" spans="2:6" ht="30" customHeight="1">
      <c r="B7" s="2" t="s">
        <v>6</v>
      </c>
      <c r="C7" s="10"/>
      <c r="D7" s="11"/>
      <c r="E7" s="11"/>
      <c r="F7" s="11"/>
    </row>
    <row r="8" ht="30" customHeight="1">
      <c r="B8" s="2" t="s">
        <v>78</v>
      </c>
    </row>
    <row r="9" ht="19.5" customHeight="1">
      <c r="B9" s="12"/>
    </row>
    <row r="10" spans="1:2" ht="30" customHeight="1">
      <c r="A10" s="9"/>
      <c r="B10" s="1" t="s">
        <v>7</v>
      </c>
    </row>
    <row r="11" ht="9.75" customHeight="1"/>
    <row r="12" spans="2:6" ht="60" customHeight="1">
      <c r="B12" s="59" t="s">
        <v>8</v>
      </c>
      <c r="C12" s="13" t="s">
        <v>9</v>
      </c>
      <c r="D12" s="59" t="s">
        <v>10</v>
      </c>
      <c r="E12" s="59" t="s">
        <v>11</v>
      </c>
      <c r="F12" s="59" t="s">
        <v>12</v>
      </c>
    </row>
    <row r="13" spans="2:6" ht="49.5" customHeight="1">
      <c r="B13" s="16" t="s">
        <v>0</v>
      </c>
      <c r="C13" s="17" t="s">
        <v>13</v>
      </c>
      <c r="D13" s="16" t="s">
        <v>3</v>
      </c>
      <c r="E13" s="60">
        <v>950000</v>
      </c>
      <c r="F13" s="18">
        <v>500000</v>
      </c>
    </row>
    <row r="14" spans="2:6" ht="49.5" customHeight="1">
      <c r="B14" s="16" t="s">
        <v>1</v>
      </c>
      <c r="C14" s="17" t="s">
        <v>14</v>
      </c>
      <c r="D14" s="16" t="s">
        <v>3</v>
      </c>
      <c r="E14" s="60">
        <v>950000</v>
      </c>
      <c r="F14" s="18">
        <v>500000</v>
      </c>
    </row>
    <row r="15" spans="2:6" ht="49.5" customHeight="1">
      <c r="B15" s="16" t="s">
        <v>18</v>
      </c>
      <c r="C15" s="17" t="s">
        <v>17</v>
      </c>
      <c r="D15" s="16" t="s">
        <v>3</v>
      </c>
      <c r="E15" s="60">
        <v>1800000</v>
      </c>
      <c r="F15" s="18">
        <v>500000</v>
      </c>
    </row>
    <row r="16" spans="2:6" ht="49.5" customHeight="1">
      <c r="B16" s="16" t="s">
        <v>16</v>
      </c>
      <c r="C16" s="17" t="s">
        <v>15</v>
      </c>
      <c r="D16" s="16" t="s">
        <v>3</v>
      </c>
      <c r="E16" s="60">
        <v>2000000</v>
      </c>
      <c r="F16" s="18">
        <v>500000</v>
      </c>
    </row>
    <row r="17" spans="2:6" ht="19.5" customHeight="1">
      <c r="B17" s="23"/>
      <c r="C17" s="24"/>
      <c r="D17" s="25"/>
      <c r="E17" s="24"/>
      <c r="F17" s="26"/>
    </row>
    <row r="18" spans="1:8" ht="30" customHeight="1">
      <c r="A18" s="9"/>
      <c r="B18" s="1" t="s">
        <v>19</v>
      </c>
      <c r="G18" s="28"/>
      <c r="H18" s="28"/>
    </row>
    <row r="19" spans="1:8" ht="9.75" customHeight="1">
      <c r="A19" s="9"/>
      <c r="B19" s="1"/>
      <c r="G19" s="28"/>
      <c r="H19" s="28"/>
    </row>
    <row r="20" spans="2:8" ht="60" customHeight="1">
      <c r="B20" s="59" t="s">
        <v>8</v>
      </c>
      <c r="C20" s="13" t="s">
        <v>9</v>
      </c>
      <c r="D20" s="59" t="s">
        <v>10</v>
      </c>
      <c r="E20" s="59" t="s">
        <v>11</v>
      </c>
      <c r="F20" s="59" t="s">
        <v>12</v>
      </c>
      <c r="G20" s="28"/>
      <c r="H20" s="28"/>
    </row>
    <row r="21" spans="2:6" ht="49.5" customHeight="1">
      <c r="B21" s="16" t="s">
        <v>108</v>
      </c>
      <c r="C21" s="16" t="s">
        <v>114</v>
      </c>
      <c r="D21" s="31" t="s">
        <v>20</v>
      </c>
      <c r="E21" s="60">
        <v>4000</v>
      </c>
      <c r="F21" s="18">
        <v>1200000</v>
      </c>
    </row>
    <row r="22" spans="2:6" ht="49.5" customHeight="1">
      <c r="B22" s="16" t="s">
        <v>111</v>
      </c>
      <c r="C22" s="17" t="s">
        <v>112</v>
      </c>
      <c r="D22" s="31" t="s">
        <v>113</v>
      </c>
      <c r="E22" s="60">
        <v>1500</v>
      </c>
      <c r="F22" s="18">
        <v>1200000</v>
      </c>
    </row>
    <row r="23" spans="2:9" ht="49.5" customHeight="1">
      <c r="B23" s="31" t="s">
        <v>0</v>
      </c>
      <c r="C23" s="32" t="s">
        <v>30</v>
      </c>
      <c r="D23" s="31" t="s">
        <v>20</v>
      </c>
      <c r="E23" s="60">
        <v>1200</v>
      </c>
      <c r="F23" s="18">
        <v>3500000</v>
      </c>
      <c r="G23" s="28"/>
      <c r="H23" s="28"/>
      <c r="I23" s="28"/>
    </row>
    <row r="24" spans="2:9" ht="49.5" customHeight="1">
      <c r="B24" s="16" t="s">
        <v>82</v>
      </c>
      <c r="C24" s="17" t="s">
        <v>27</v>
      </c>
      <c r="D24" s="31" t="s">
        <v>20</v>
      </c>
      <c r="E24" s="60">
        <v>1000</v>
      </c>
      <c r="F24" s="18">
        <v>3500000</v>
      </c>
      <c r="G24" s="28"/>
      <c r="H24" s="28"/>
      <c r="I24" s="28"/>
    </row>
    <row r="25" spans="2:9" ht="49.5" customHeight="1">
      <c r="B25" s="16" t="s">
        <v>95</v>
      </c>
      <c r="C25" s="17" t="s">
        <v>28</v>
      </c>
      <c r="D25" s="31" t="s">
        <v>20</v>
      </c>
      <c r="E25" s="60">
        <v>750</v>
      </c>
      <c r="F25" s="18">
        <v>3500000</v>
      </c>
      <c r="G25" s="28"/>
      <c r="H25" s="28"/>
      <c r="I25" s="28"/>
    </row>
    <row r="26" spans="1:9" s="68" customFormat="1" ht="49.5" customHeight="1">
      <c r="A26" s="62"/>
      <c r="B26" s="63" t="s">
        <v>95</v>
      </c>
      <c r="C26" s="64" t="s">
        <v>83</v>
      </c>
      <c r="D26" s="63" t="s">
        <v>20</v>
      </c>
      <c r="E26" s="65">
        <v>500</v>
      </c>
      <c r="F26" s="66">
        <v>200000</v>
      </c>
      <c r="G26" s="67"/>
      <c r="H26" s="67"/>
      <c r="I26" s="67"/>
    </row>
    <row r="27" spans="2:9" ht="49.5" customHeight="1">
      <c r="B27" s="31" t="s">
        <v>2</v>
      </c>
      <c r="C27" s="17" t="s">
        <v>29</v>
      </c>
      <c r="D27" s="31" t="s">
        <v>20</v>
      </c>
      <c r="E27" s="60">
        <v>750</v>
      </c>
      <c r="F27" s="18">
        <v>3500000</v>
      </c>
      <c r="G27" s="28"/>
      <c r="H27" s="34"/>
      <c r="I27" s="28"/>
    </row>
    <row r="28" spans="2:6" ht="49.5" customHeight="1">
      <c r="B28" s="16" t="s">
        <v>26</v>
      </c>
      <c r="C28" s="17" t="s">
        <v>15</v>
      </c>
      <c r="D28" s="31" t="s">
        <v>20</v>
      </c>
      <c r="E28" s="60">
        <v>3000</v>
      </c>
      <c r="F28" s="18">
        <v>3500000</v>
      </c>
    </row>
    <row r="29" spans="2:9" ht="49.5" customHeight="1">
      <c r="B29" s="16" t="s">
        <v>18</v>
      </c>
      <c r="C29" s="17" t="s">
        <v>32</v>
      </c>
      <c r="D29" s="31" t="s">
        <v>20</v>
      </c>
      <c r="E29" s="60">
        <v>2500</v>
      </c>
      <c r="F29" s="18">
        <v>3500000</v>
      </c>
      <c r="G29" s="28"/>
      <c r="H29" s="34"/>
      <c r="I29" s="28"/>
    </row>
    <row r="30" spans="1:9" s="68" customFormat="1" ht="49.5" customHeight="1">
      <c r="A30" s="62"/>
      <c r="B30" s="69" t="s">
        <v>91</v>
      </c>
      <c r="C30" s="64" t="s">
        <v>94</v>
      </c>
      <c r="D30" s="63" t="s">
        <v>92</v>
      </c>
      <c r="E30" s="65" t="s">
        <v>93</v>
      </c>
      <c r="F30" s="66">
        <v>3500000</v>
      </c>
      <c r="G30" s="67"/>
      <c r="H30" s="70"/>
      <c r="I30" s="67"/>
    </row>
    <row r="31" spans="1:9" s="68" customFormat="1" ht="49.5" customHeight="1">
      <c r="A31" s="62"/>
      <c r="B31" s="74" t="s">
        <v>87</v>
      </c>
      <c r="C31" s="64" t="s">
        <v>31</v>
      </c>
      <c r="D31" s="63" t="s">
        <v>20</v>
      </c>
      <c r="E31" s="65">
        <v>300</v>
      </c>
      <c r="F31" s="66">
        <v>2500000</v>
      </c>
      <c r="G31" s="71"/>
      <c r="H31" s="67"/>
      <c r="I31" s="67"/>
    </row>
    <row r="32" spans="1:8" s="68" customFormat="1" ht="49.5" customHeight="1">
      <c r="A32" s="62"/>
      <c r="B32" s="75"/>
      <c r="C32" s="64" t="s">
        <v>31</v>
      </c>
      <c r="D32" s="63" t="s">
        <v>21</v>
      </c>
      <c r="E32" s="65">
        <v>500000</v>
      </c>
      <c r="F32" s="66">
        <v>2500000</v>
      </c>
      <c r="G32" s="67"/>
      <c r="H32" s="67"/>
    </row>
    <row r="33" spans="1:8" s="68" customFormat="1" ht="49.5" customHeight="1">
      <c r="A33" s="62"/>
      <c r="B33" s="74" t="s">
        <v>88</v>
      </c>
      <c r="C33" s="64" t="s">
        <v>31</v>
      </c>
      <c r="D33" s="63" t="s">
        <v>20</v>
      </c>
      <c r="E33" s="65">
        <v>200</v>
      </c>
      <c r="F33" s="66">
        <v>2500000</v>
      </c>
      <c r="G33" s="67"/>
      <c r="H33" s="67"/>
    </row>
    <row r="34" spans="1:8" s="68" customFormat="1" ht="49.5" customHeight="1">
      <c r="A34" s="62"/>
      <c r="B34" s="75"/>
      <c r="C34" s="64" t="s">
        <v>31</v>
      </c>
      <c r="D34" s="63" t="s">
        <v>21</v>
      </c>
      <c r="E34" s="65">
        <v>350000</v>
      </c>
      <c r="F34" s="66">
        <v>2500000</v>
      </c>
      <c r="G34" s="67"/>
      <c r="H34" s="67"/>
    </row>
    <row r="35" spans="2:6" ht="19.5" customHeight="1">
      <c r="B35" s="23"/>
      <c r="C35" s="24"/>
      <c r="D35" s="25"/>
      <c r="E35" s="24"/>
      <c r="F35" s="26"/>
    </row>
    <row r="36" spans="1:8" ht="30" customHeight="1">
      <c r="A36" s="9"/>
      <c r="B36" s="1" t="s">
        <v>33</v>
      </c>
      <c r="C36" s="3"/>
      <c r="E36" s="3"/>
      <c r="F36" s="4"/>
      <c r="G36" s="28"/>
      <c r="H36" s="28"/>
    </row>
    <row r="37" spans="1:8" ht="9.75" customHeight="1">
      <c r="A37" s="9"/>
      <c r="C37" s="3"/>
      <c r="E37" s="3"/>
      <c r="F37" s="4"/>
      <c r="G37" s="28"/>
      <c r="H37" s="28"/>
    </row>
    <row r="38" spans="2:8" ht="57" customHeight="1">
      <c r="B38" s="59" t="s">
        <v>8</v>
      </c>
      <c r="C38" s="59" t="s">
        <v>63</v>
      </c>
      <c r="D38" s="59" t="s">
        <v>62</v>
      </c>
      <c r="E38" s="59" t="s">
        <v>11</v>
      </c>
      <c r="F38" s="59" t="s">
        <v>77</v>
      </c>
      <c r="G38" s="28"/>
      <c r="H38" s="28"/>
    </row>
    <row r="39" spans="2:8" ht="49.5" customHeight="1">
      <c r="B39" s="31" t="s">
        <v>23</v>
      </c>
      <c r="C39" s="31" t="s">
        <v>84</v>
      </c>
      <c r="D39" s="37" t="s">
        <v>71</v>
      </c>
      <c r="E39" s="60">
        <v>250000</v>
      </c>
      <c r="F39" s="38">
        <v>2500000</v>
      </c>
      <c r="G39" s="28"/>
      <c r="H39" s="28"/>
    </row>
    <row r="40" spans="2:8" ht="49.5" customHeight="1">
      <c r="B40" s="31" t="s">
        <v>24</v>
      </c>
      <c r="C40" s="31" t="s">
        <v>85</v>
      </c>
      <c r="D40" s="37" t="s">
        <v>71</v>
      </c>
      <c r="E40" s="60">
        <v>350000</v>
      </c>
      <c r="F40" s="38">
        <v>2500000</v>
      </c>
      <c r="G40" s="28"/>
      <c r="H40" s="28"/>
    </row>
    <row r="41" spans="2:8" ht="49.5" customHeight="1">
      <c r="B41" s="31" t="s">
        <v>25</v>
      </c>
      <c r="C41" s="31" t="s">
        <v>86</v>
      </c>
      <c r="D41" s="37" t="s">
        <v>72</v>
      </c>
      <c r="E41" s="44" t="s">
        <v>22</v>
      </c>
      <c r="F41" s="44" t="s">
        <v>22</v>
      </c>
      <c r="G41" s="28"/>
      <c r="H41" s="28"/>
    </row>
    <row r="42" spans="2:6" ht="9.75" customHeight="1">
      <c r="B42" s="39"/>
      <c r="C42" s="39"/>
      <c r="D42" s="39"/>
      <c r="E42" s="24"/>
      <c r="F42" s="34"/>
    </row>
    <row r="43" spans="2:6" ht="19.5" customHeight="1">
      <c r="B43" s="23" t="s">
        <v>109</v>
      </c>
      <c r="C43" s="27"/>
      <c r="D43" s="40"/>
      <c r="E43" s="24"/>
      <c r="F43" s="23"/>
    </row>
    <row r="44" spans="2:6" ht="19.5" customHeight="1">
      <c r="B44" s="23"/>
      <c r="C44" s="24"/>
      <c r="D44" s="25"/>
      <c r="E44" s="24"/>
      <c r="F44" s="26"/>
    </row>
    <row r="45" spans="1:8" ht="30" customHeight="1">
      <c r="A45" s="9"/>
      <c r="B45" s="1" t="s">
        <v>66</v>
      </c>
      <c r="G45" s="28"/>
      <c r="H45" s="28"/>
    </row>
    <row r="46" spans="1:8" ht="9.75" customHeight="1">
      <c r="A46" s="9"/>
      <c r="B46" s="1"/>
      <c r="G46" s="28"/>
      <c r="H46" s="28"/>
    </row>
    <row r="47" spans="2:8" ht="60" customHeight="1">
      <c r="B47" s="59" t="s">
        <v>8</v>
      </c>
      <c r="C47" s="13" t="s">
        <v>9</v>
      </c>
      <c r="D47" s="59" t="s">
        <v>10</v>
      </c>
      <c r="E47" s="59" t="s">
        <v>11</v>
      </c>
      <c r="F47" s="59" t="s">
        <v>12</v>
      </c>
      <c r="G47" s="28"/>
      <c r="H47" s="28"/>
    </row>
    <row r="48" spans="2:8" ht="49.5" customHeight="1">
      <c r="B48" s="16" t="s">
        <v>65</v>
      </c>
      <c r="C48" s="32" t="s">
        <v>64</v>
      </c>
      <c r="D48" s="16" t="s">
        <v>61</v>
      </c>
      <c r="E48" s="60">
        <v>1500</v>
      </c>
      <c r="F48" s="18">
        <v>2000000</v>
      </c>
      <c r="G48" s="28"/>
      <c r="H48" s="28"/>
    </row>
    <row r="49" spans="2:6" ht="9.75" customHeight="1">
      <c r="B49" s="39"/>
      <c r="C49" s="39"/>
      <c r="D49" s="39"/>
      <c r="E49" s="24"/>
      <c r="F49" s="34"/>
    </row>
    <row r="50" spans="2:6" ht="19.5" customHeight="1">
      <c r="B50" s="23" t="s">
        <v>60</v>
      </c>
      <c r="C50" s="27"/>
      <c r="D50" s="40"/>
      <c r="E50" s="24"/>
      <c r="F50" s="23"/>
    </row>
    <row r="51" spans="2:6" ht="19.5" customHeight="1">
      <c r="B51" s="39"/>
      <c r="C51" s="39"/>
      <c r="D51" s="34"/>
      <c r="E51" s="24"/>
      <c r="F51" s="41"/>
    </row>
    <row r="52" spans="1:8" ht="30" customHeight="1">
      <c r="A52" s="9"/>
      <c r="B52" s="1" t="s">
        <v>96</v>
      </c>
      <c r="G52" s="28"/>
      <c r="H52" s="28"/>
    </row>
    <row r="53" spans="1:8" ht="9.75" customHeight="1">
      <c r="A53" s="9"/>
      <c r="B53" s="1"/>
      <c r="G53" s="28"/>
      <c r="H53" s="28"/>
    </row>
    <row r="54" spans="2:8" ht="60" customHeight="1">
      <c r="B54" s="59" t="s">
        <v>8</v>
      </c>
      <c r="C54" s="13" t="s">
        <v>97</v>
      </c>
      <c r="D54" s="59" t="s">
        <v>10</v>
      </c>
      <c r="E54" s="59" t="s">
        <v>11</v>
      </c>
      <c r="F54" s="59" t="s">
        <v>100</v>
      </c>
      <c r="G54" s="28"/>
      <c r="H54" s="28"/>
    </row>
    <row r="55" spans="2:8" ht="49.5" customHeight="1">
      <c r="B55" s="16" t="s">
        <v>101</v>
      </c>
      <c r="C55" s="32" t="s">
        <v>98</v>
      </c>
      <c r="D55" s="16" t="s">
        <v>99</v>
      </c>
      <c r="E55" s="60">
        <v>200000</v>
      </c>
      <c r="F55" s="18">
        <v>1300000</v>
      </c>
      <c r="G55" s="28"/>
      <c r="H55" s="28"/>
    </row>
    <row r="56" spans="2:8" ht="49.5" customHeight="1">
      <c r="B56" s="16" t="s">
        <v>106</v>
      </c>
      <c r="C56" s="32" t="s">
        <v>104</v>
      </c>
      <c r="D56" s="16" t="s">
        <v>103</v>
      </c>
      <c r="E56" s="60">
        <v>100000</v>
      </c>
      <c r="F56" s="18">
        <v>20000</v>
      </c>
      <c r="G56" s="28"/>
      <c r="H56" s="28"/>
    </row>
    <row r="57" spans="2:8" ht="49.5" customHeight="1">
      <c r="B57" s="16" t="s">
        <v>107</v>
      </c>
      <c r="C57" s="32" t="s">
        <v>104</v>
      </c>
      <c r="D57" s="16" t="s">
        <v>105</v>
      </c>
      <c r="E57" s="60">
        <v>300000</v>
      </c>
      <c r="F57" s="18">
        <v>20000</v>
      </c>
      <c r="G57" s="28"/>
      <c r="H57" s="28"/>
    </row>
    <row r="58" spans="2:6" ht="9.75" customHeight="1">
      <c r="B58" s="39"/>
      <c r="C58" s="39"/>
      <c r="D58" s="39"/>
      <c r="E58" s="24"/>
      <c r="F58" s="34"/>
    </row>
    <row r="59" spans="2:6" ht="19.5" customHeight="1">
      <c r="B59" s="23" t="s">
        <v>102</v>
      </c>
      <c r="C59" s="27"/>
      <c r="D59" s="40"/>
      <c r="E59" s="24"/>
      <c r="F59" s="23"/>
    </row>
    <row r="60" spans="2:6" ht="19.5" customHeight="1">
      <c r="B60" s="23"/>
      <c r="C60" s="27"/>
      <c r="D60" s="40"/>
      <c r="E60" s="24"/>
      <c r="F60" s="23"/>
    </row>
    <row r="61" spans="2:6" ht="19.5" customHeight="1">
      <c r="B61" s="23"/>
      <c r="C61" s="27"/>
      <c r="D61" s="40"/>
      <c r="E61" s="24"/>
      <c r="F61" s="23"/>
    </row>
    <row r="62" spans="1:2" ht="30" customHeight="1">
      <c r="A62" s="9"/>
      <c r="B62" s="1" t="s">
        <v>49</v>
      </c>
    </row>
    <row r="63" ht="9.75" customHeight="1"/>
    <row r="64" spans="2:6" ht="49.5" customHeight="1">
      <c r="B64" s="76" t="s">
        <v>50</v>
      </c>
      <c r="C64" s="76"/>
      <c r="D64" s="13" t="s">
        <v>51</v>
      </c>
      <c r="E64" s="39"/>
      <c r="F64" s="39"/>
    </row>
    <row r="65" spans="2:6" ht="49.5" customHeight="1">
      <c r="B65" s="72" t="s">
        <v>52</v>
      </c>
      <c r="C65" s="73"/>
      <c r="D65" s="44">
        <v>0.5</v>
      </c>
      <c r="E65" s="45"/>
      <c r="F65" s="46"/>
    </row>
    <row r="66" spans="2:6" ht="49.5" customHeight="1">
      <c r="B66" s="72" t="s">
        <v>54</v>
      </c>
      <c r="C66" s="73"/>
      <c r="D66" s="44">
        <v>0.3</v>
      </c>
      <c r="E66" s="27"/>
      <c r="F66" s="28"/>
    </row>
    <row r="67" spans="2:6" ht="49.5" customHeight="1">
      <c r="B67" s="72" t="s">
        <v>55</v>
      </c>
      <c r="C67" s="73"/>
      <c r="D67" s="44">
        <v>0.2</v>
      </c>
      <c r="E67" s="27"/>
      <c r="F67" s="28"/>
    </row>
    <row r="68" spans="2:4" ht="49.5" customHeight="1">
      <c r="B68" s="72" t="s">
        <v>56</v>
      </c>
      <c r="C68" s="73"/>
      <c r="D68" s="44">
        <v>0.2</v>
      </c>
    </row>
    <row r="69" spans="2:4" ht="49.5" customHeight="1">
      <c r="B69" s="72" t="s">
        <v>57</v>
      </c>
      <c r="C69" s="73"/>
      <c r="D69" s="44">
        <v>0.2</v>
      </c>
    </row>
    <row r="70" spans="2:4" ht="49.5" customHeight="1">
      <c r="B70" s="72" t="s">
        <v>58</v>
      </c>
      <c r="C70" s="73"/>
      <c r="D70" s="44">
        <v>0.5</v>
      </c>
    </row>
    <row r="71" spans="2:4" ht="49.5" customHeight="1">
      <c r="B71" s="72" t="s">
        <v>59</v>
      </c>
      <c r="C71" s="73"/>
      <c r="D71" s="44" t="s">
        <v>22</v>
      </c>
    </row>
    <row r="72" ht="9.75" customHeight="1"/>
    <row r="73" ht="19.5" customHeight="1">
      <c r="B73" s="23" t="s">
        <v>53</v>
      </c>
    </row>
    <row r="74" ht="19.5" customHeight="1"/>
    <row r="75" spans="2:6" ht="30" customHeight="1">
      <c r="B75" s="1" t="s">
        <v>34</v>
      </c>
      <c r="D75" s="49"/>
      <c r="E75" s="27"/>
      <c r="F75" s="28"/>
    </row>
    <row r="76" spans="2:6" ht="9.75" customHeight="1">
      <c r="B76" s="50"/>
      <c r="D76" s="49"/>
      <c r="E76" s="27"/>
      <c r="F76" s="28"/>
    </row>
    <row r="77" spans="2:6" ht="49.5" customHeight="1">
      <c r="B77" s="59" t="s">
        <v>35</v>
      </c>
      <c r="C77" s="59" t="s">
        <v>36</v>
      </c>
      <c r="D77" s="54"/>
      <c r="E77" s="30"/>
      <c r="F77" s="30"/>
    </row>
    <row r="78" spans="2:6" ht="24.75" customHeight="1">
      <c r="B78" s="16" t="s">
        <v>37</v>
      </c>
      <c r="C78" s="16">
        <v>1</v>
      </c>
      <c r="D78" s="5"/>
      <c r="E78" s="27"/>
      <c r="F78" s="27"/>
    </row>
    <row r="79" spans="2:6" ht="24.75" customHeight="1">
      <c r="B79" s="16" t="s">
        <v>38</v>
      </c>
      <c r="C79" s="16">
        <v>1</v>
      </c>
      <c r="D79" s="5"/>
      <c r="E79" s="27"/>
      <c r="F79" s="27"/>
    </row>
    <row r="80" spans="2:6" ht="24.75" customHeight="1">
      <c r="B80" s="16" t="s">
        <v>39</v>
      </c>
      <c r="C80" s="16">
        <v>1</v>
      </c>
      <c r="D80" s="5"/>
      <c r="E80" s="27"/>
      <c r="F80" s="27"/>
    </row>
    <row r="81" spans="2:6" ht="24.75" customHeight="1">
      <c r="B81" s="16" t="s">
        <v>40</v>
      </c>
      <c r="C81" s="16">
        <v>1.25</v>
      </c>
      <c r="D81" s="5"/>
      <c r="E81" s="27"/>
      <c r="F81" s="27"/>
    </row>
    <row r="82" spans="2:6" ht="24.75" customHeight="1">
      <c r="B82" s="16" t="s">
        <v>41</v>
      </c>
      <c r="C82" s="16">
        <v>1</v>
      </c>
      <c r="D82" s="5"/>
      <c r="E82" s="27"/>
      <c r="F82" s="27"/>
    </row>
    <row r="83" spans="2:6" ht="24.75" customHeight="1">
      <c r="B83" s="16" t="s">
        <v>42</v>
      </c>
      <c r="C83" s="16">
        <v>1</v>
      </c>
      <c r="D83" s="5"/>
      <c r="E83" s="27"/>
      <c r="F83" s="27"/>
    </row>
    <row r="84" spans="2:6" ht="24.75" customHeight="1">
      <c r="B84" s="16" t="s">
        <v>43</v>
      </c>
      <c r="C84" s="16">
        <v>1</v>
      </c>
      <c r="D84" s="5"/>
      <c r="E84" s="27"/>
      <c r="F84" s="27"/>
    </row>
    <row r="85" spans="2:6" ht="24.75" customHeight="1">
      <c r="B85" s="16" t="s">
        <v>44</v>
      </c>
      <c r="C85" s="16">
        <v>1</v>
      </c>
      <c r="D85" s="5"/>
      <c r="E85" s="27"/>
      <c r="F85" s="27"/>
    </row>
    <row r="86" spans="2:6" ht="24.75" customHeight="1">
      <c r="B86" s="16" t="s">
        <v>45</v>
      </c>
      <c r="C86" s="16">
        <v>1.25</v>
      </c>
      <c r="D86" s="5"/>
      <c r="E86" s="27"/>
      <c r="F86" s="27"/>
    </row>
    <row r="87" spans="2:6" ht="24.75" customHeight="1">
      <c r="B87" s="16" t="s">
        <v>46</v>
      </c>
      <c r="C87" s="16">
        <v>1.25</v>
      </c>
      <c r="D87" s="5"/>
      <c r="E87" s="27"/>
      <c r="F87" s="27"/>
    </row>
    <row r="88" spans="2:6" ht="24.75" customHeight="1">
      <c r="B88" s="16" t="s">
        <v>47</v>
      </c>
      <c r="C88" s="16">
        <v>1.25</v>
      </c>
      <c r="D88" s="5"/>
      <c r="E88" s="27"/>
      <c r="F88" s="27"/>
    </row>
    <row r="89" spans="2:6" ht="24.75" customHeight="1">
      <c r="B89" s="16" t="s">
        <v>48</v>
      </c>
      <c r="C89" s="16">
        <v>1.25</v>
      </c>
      <c r="D89" s="5"/>
      <c r="E89" s="27"/>
      <c r="F89" s="27"/>
    </row>
    <row r="90" spans="4:6" ht="18">
      <c r="D90" s="27"/>
      <c r="E90" s="27"/>
      <c r="F90" s="27"/>
    </row>
  </sheetData>
  <sheetProtection/>
  <mergeCells count="10">
    <mergeCell ref="B71:C71"/>
    <mergeCell ref="B70:C70"/>
    <mergeCell ref="B69:C69"/>
    <mergeCell ref="B68:C68"/>
    <mergeCell ref="B65:C65"/>
    <mergeCell ref="B31:B32"/>
    <mergeCell ref="B33:B34"/>
    <mergeCell ref="B64:C64"/>
    <mergeCell ref="B67:C67"/>
    <mergeCell ref="B66:C6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="60" zoomScaleNormal="60" zoomScalePageLayoutView="0" workbookViewId="0" topLeftCell="A1">
      <selection activeCell="H29" sqref="H29"/>
    </sheetView>
  </sheetViews>
  <sheetFormatPr defaultColWidth="11.375" defaultRowHeight="15.75"/>
  <cols>
    <col min="1" max="1" width="4.50390625" style="4" customWidth="1"/>
    <col min="2" max="2" width="35.625" style="2" customWidth="1"/>
    <col min="3" max="3" width="55.625" style="4" customWidth="1"/>
    <col min="4" max="4" width="20.625" style="3" customWidth="1"/>
    <col min="5" max="5" width="20.625" style="4" customWidth="1"/>
    <col min="6" max="6" width="20.625" style="2" customWidth="1"/>
    <col min="7" max="7" width="15.625" style="4" customWidth="1"/>
    <col min="8" max="8" width="15.625" style="2" customWidth="1"/>
    <col min="9" max="16384" width="11.375" style="2" customWidth="1"/>
  </cols>
  <sheetData>
    <row r="1" ht="19.5" customHeight="1"/>
    <row r="2" ht="19.5" customHeight="1">
      <c r="F2" s="4"/>
    </row>
    <row r="3" ht="19.5" customHeight="1">
      <c r="F3" s="7"/>
    </row>
    <row r="4" ht="19.5" customHeight="1">
      <c r="F4" s="7"/>
    </row>
    <row r="5" spans="6:7" ht="19.5" customHeight="1">
      <c r="F5" s="7"/>
      <c r="G5" s="8"/>
    </row>
    <row r="6" spans="2:7" ht="30" customHeight="1">
      <c r="B6" s="1" t="s">
        <v>76</v>
      </c>
      <c r="C6" s="9"/>
      <c r="D6" s="1"/>
      <c r="F6" s="8"/>
      <c r="G6" s="8"/>
    </row>
    <row r="7" spans="2:6" ht="30" customHeight="1">
      <c r="B7" s="2" t="s">
        <v>6</v>
      </c>
      <c r="C7" s="10"/>
      <c r="D7" s="58"/>
      <c r="E7" s="57"/>
      <c r="F7" s="24"/>
    </row>
    <row r="8" spans="2:6" ht="30" customHeight="1">
      <c r="B8" s="2" t="s">
        <v>78</v>
      </c>
      <c r="D8" s="58"/>
      <c r="E8" s="57"/>
      <c r="F8" s="57"/>
    </row>
    <row r="9" spans="2:7" ht="19.5" customHeight="1">
      <c r="B9" s="12"/>
      <c r="D9" s="58"/>
      <c r="E9" s="8"/>
      <c r="F9" s="57"/>
      <c r="G9" s="8"/>
    </row>
    <row r="10" spans="1:8" ht="30" customHeight="1">
      <c r="A10" s="9"/>
      <c r="B10" s="1" t="s">
        <v>19</v>
      </c>
      <c r="D10" s="58"/>
      <c r="E10" s="57"/>
      <c r="F10" s="57"/>
      <c r="G10" s="8"/>
      <c r="H10" s="28"/>
    </row>
    <row r="11" spans="1:8" ht="9.75" customHeight="1">
      <c r="A11" s="9"/>
      <c r="B11" s="1"/>
      <c r="G11" s="27"/>
      <c r="H11" s="28"/>
    </row>
    <row r="12" spans="2:11" ht="60" customHeight="1">
      <c r="B12" s="59" t="s">
        <v>8</v>
      </c>
      <c r="C12" s="13" t="s">
        <v>9</v>
      </c>
      <c r="D12" s="59" t="s">
        <v>10</v>
      </c>
      <c r="E12" s="59" t="s">
        <v>11</v>
      </c>
      <c r="F12" s="59" t="s">
        <v>12</v>
      </c>
      <c r="G12" s="30"/>
      <c r="H12" s="30"/>
      <c r="I12" s="55"/>
      <c r="J12" s="55"/>
      <c r="K12" s="55"/>
    </row>
    <row r="13" spans="2:8" ht="49.5" customHeight="1">
      <c r="B13" s="31" t="s">
        <v>0</v>
      </c>
      <c r="C13" s="32" t="s">
        <v>30</v>
      </c>
      <c r="D13" s="31" t="s">
        <v>20</v>
      </c>
      <c r="E13" s="60">
        <v>1500</v>
      </c>
      <c r="F13" s="18">
        <v>850000</v>
      </c>
      <c r="G13" s="27"/>
      <c r="H13" s="27"/>
    </row>
    <row r="14" spans="2:8" ht="49.5" customHeight="1">
      <c r="B14" s="16" t="s">
        <v>82</v>
      </c>
      <c r="C14" s="17" t="s">
        <v>27</v>
      </c>
      <c r="D14" s="31" t="s">
        <v>20</v>
      </c>
      <c r="E14" s="60">
        <v>1500</v>
      </c>
      <c r="F14" s="18">
        <v>850000</v>
      </c>
      <c r="G14" s="33"/>
      <c r="H14" s="33"/>
    </row>
    <row r="15" spans="2:8" ht="49.5" customHeight="1">
      <c r="B15" s="16" t="s">
        <v>95</v>
      </c>
      <c r="C15" s="17" t="s">
        <v>28</v>
      </c>
      <c r="D15" s="31" t="s">
        <v>20</v>
      </c>
      <c r="E15" s="60">
        <v>1000</v>
      </c>
      <c r="F15" s="18">
        <v>850000</v>
      </c>
      <c r="G15" s="33"/>
      <c r="H15" s="33"/>
    </row>
    <row r="16" spans="2:9" ht="49.5" customHeight="1">
      <c r="B16" s="61" t="s">
        <v>91</v>
      </c>
      <c r="C16" s="17" t="s">
        <v>94</v>
      </c>
      <c r="D16" s="31" t="s">
        <v>92</v>
      </c>
      <c r="E16" s="60" t="s">
        <v>93</v>
      </c>
      <c r="F16" s="18">
        <v>850000</v>
      </c>
      <c r="G16" s="28"/>
      <c r="H16" s="34"/>
      <c r="I16" s="28"/>
    </row>
    <row r="17" spans="2:8" ht="49.5" customHeight="1">
      <c r="B17" s="16" t="s">
        <v>26</v>
      </c>
      <c r="C17" s="17" t="s">
        <v>15</v>
      </c>
      <c r="D17" s="31" t="s">
        <v>20</v>
      </c>
      <c r="E17" s="60">
        <v>3500</v>
      </c>
      <c r="F17" s="18">
        <v>850000</v>
      </c>
      <c r="G17" s="35"/>
      <c r="H17" s="21"/>
    </row>
    <row r="18" spans="2:8" ht="49.5" customHeight="1">
      <c r="B18" s="16" t="s">
        <v>18</v>
      </c>
      <c r="C18" s="17" t="s">
        <v>32</v>
      </c>
      <c r="D18" s="31" t="s">
        <v>20</v>
      </c>
      <c r="E18" s="60">
        <v>3000</v>
      </c>
      <c r="F18" s="18">
        <v>850000</v>
      </c>
      <c r="G18" s="33"/>
      <c r="H18" s="33"/>
    </row>
    <row r="19" spans="2:6" ht="19.5" customHeight="1">
      <c r="B19" s="23"/>
      <c r="C19" s="24"/>
      <c r="D19" s="25"/>
      <c r="E19" s="24"/>
      <c r="F19" s="26"/>
    </row>
    <row r="20" spans="1:8" ht="30" customHeight="1">
      <c r="A20" s="9"/>
      <c r="B20" s="1" t="s">
        <v>33</v>
      </c>
      <c r="C20" s="3"/>
      <c r="E20" s="3"/>
      <c r="F20" s="4"/>
      <c r="G20" s="27"/>
      <c r="H20" s="28"/>
    </row>
    <row r="21" spans="1:8" ht="9.75" customHeight="1">
      <c r="A21" s="9"/>
      <c r="C21" s="3"/>
      <c r="E21" s="3"/>
      <c r="F21" s="4"/>
      <c r="G21" s="27"/>
      <c r="H21" s="28"/>
    </row>
    <row r="22" spans="2:8" ht="57" customHeight="1">
      <c r="B22" s="59" t="s">
        <v>8</v>
      </c>
      <c r="C22" s="59" t="s">
        <v>63</v>
      </c>
      <c r="D22" s="59" t="s">
        <v>62</v>
      </c>
      <c r="E22" s="59" t="s">
        <v>11</v>
      </c>
      <c r="F22" s="59" t="s">
        <v>77</v>
      </c>
      <c r="G22" s="36"/>
      <c r="H22" s="33"/>
    </row>
    <row r="23" spans="2:8" ht="49.5" customHeight="1">
      <c r="B23" s="31" t="s">
        <v>23</v>
      </c>
      <c r="C23" s="31" t="s">
        <v>89</v>
      </c>
      <c r="D23" s="37" t="s">
        <v>71</v>
      </c>
      <c r="E23" s="60">
        <v>200000</v>
      </c>
      <c r="F23" s="38">
        <v>500000</v>
      </c>
      <c r="G23" s="36"/>
      <c r="H23" s="33"/>
    </row>
    <row r="24" spans="2:8" ht="49.5" customHeight="1">
      <c r="B24" s="31" t="s">
        <v>24</v>
      </c>
      <c r="C24" s="31" t="s">
        <v>90</v>
      </c>
      <c r="D24" s="37" t="s">
        <v>71</v>
      </c>
      <c r="E24" s="60">
        <v>300000</v>
      </c>
      <c r="F24" s="38">
        <v>500000</v>
      </c>
      <c r="G24" s="36"/>
      <c r="H24" s="33"/>
    </row>
    <row r="25" spans="2:8" ht="57" customHeight="1">
      <c r="B25" s="31" t="s">
        <v>25</v>
      </c>
      <c r="C25" s="31" t="s">
        <v>81</v>
      </c>
      <c r="D25" s="37" t="s">
        <v>71</v>
      </c>
      <c r="E25" s="60">
        <v>650000</v>
      </c>
      <c r="F25" s="38">
        <v>1100000</v>
      </c>
      <c r="G25" s="36"/>
      <c r="H25" s="33"/>
    </row>
    <row r="26" spans="2:6" ht="9.75" customHeight="1">
      <c r="B26" s="39"/>
      <c r="C26" s="39"/>
      <c r="D26" s="39"/>
      <c r="E26" s="24"/>
      <c r="F26" s="34"/>
    </row>
    <row r="27" spans="2:6" ht="19.5" customHeight="1">
      <c r="B27" s="23" t="s">
        <v>109</v>
      </c>
      <c r="C27" s="27"/>
      <c r="D27" s="40"/>
      <c r="E27" s="24"/>
      <c r="F27" s="23"/>
    </row>
    <row r="28" spans="2:6" ht="19.5" customHeight="1">
      <c r="B28" s="23"/>
      <c r="C28" s="24"/>
      <c r="D28" s="25"/>
      <c r="E28" s="24"/>
      <c r="F28" s="26"/>
    </row>
    <row r="29" spans="1:8" ht="30" customHeight="1">
      <c r="A29" s="9"/>
      <c r="B29" s="1" t="s">
        <v>66</v>
      </c>
      <c r="G29" s="27"/>
      <c r="H29" s="28"/>
    </row>
    <row r="30" spans="1:8" ht="9.75" customHeight="1">
      <c r="A30" s="9"/>
      <c r="B30" s="1"/>
      <c r="G30" s="27"/>
      <c r="H30" s="28"/>
    </row>
    <row r="31" spans="2:8" ht="60" customHeight="1">
      <c r="B31" s="59" t="s">
        <v>8</v>
      </c>
      <c r="C31" s="13" t="s">
        <v>9</v>
      </c>
      <c r="D31" s="59" t="s">
        <v>10</v>
      </c>
      <c r="E31" s="59" t="s">
        <v>11</v>
      </c>
      <c r="F31" s="59" t="s">
        <v>12</v>
      </c>
      <c r="G31" s="30"/>
      <c r="H31" s="30"/>
    </row>
    <row r="32" spans="2:8" ht="49.5" customHeight="1">
      <c r="B32" s="16" t="s">
        <v>65</v>
      </c>
      <c r="C32" s="32" t="s">
        <v>64</v>
      </c>
      <c r="D32" s="16" t="s">
        <v>61</v>
      </c>
      <c r="E32" s="60">
        <v>1500</v>
      </c>
      <c r="F32" s="18">
        <v>500000</v>
      </c>
      <c r="G32" s="33"/>
      <c r="H32" s="33"/>
    </row>
    <row r="33" spans="2:6" ht="9.75" customHeight="1">
      <c r="B33" s="39"/>
      <c r="C33" s="39"/>
      <c r="D33" s="39"/>
      <c r="E33" s="24"/>
      <c r="F33" s="34"/>
    </row>
    <row r="34" spans="2:6" ht="19.5" customHeight="1">
      <c r="B34" s="23" t="s">
        <v>60</v>
      </c>
      <c r="C34" s="27"/>
      <c r="D34" s="40"/>
      <c r="E34" s="24"/>
      <c r="F34" s="23"/>
    </row>
    <row r="35" spans="2:6" ht="19.5" customHeight="1">
      <c r="B35" s="39"/>
      <c r="C35" s="39"/>
      <c r="D35" s="34"/>
      <c r="E35" s="24"/>
      <c r="F35" s="41"/>
    </row>
    <row r="36" spans="1:2" ht="30" customHeight="1">
      <c r="A36" s="9"/>
      <c r="B36" s="1" t="s">
        <v>49</v>
      </c>
    </row>
    <row r="37" ht="9.75" customHeight="1"/>
    <row r="38" spans="2:8" ht="49.5" customHeight="1">
      <c r="B38" s="76" t="s">
        <v>50</v>
      </c>
      <c r="C38" s="76"/>
      <c r="D38" s="13" t="s">
        <v>51</v>
      </c>
      <c r="E38" s="39"/>
      <c r="F38" s="39"/>
      <c r="G38" s="39"/>
      <c r="H38" s="39"/>
    </row>
    <row r="39" spans="2:8" ht="49.5" customHeight="1">
      <c r="B39" s="72" t="s">
        <v>52</v>
      </c>
      <c r="C39" s="73"/>
      <c r="D39" s="44">
        <v>0.5</v>
      </c>
      <c r="E39" s="45"/>
      <c r="F39" s="46"/>
      <c r="G39" s="47"/>
      <c r="H39" s="45"/>
    </row>
    <row r="40" spans="2:8" ht="49.5" customHeight="1">
      <c r="B40" s="72" t="s">
        <v>54</v>
      </c>
      <c r="C40" s="73"/>
      <c r="D40" s="44">
        <v>0.3</v>
      </c>
      <c r="E40" s="27"/>
      <c r="F40" s="28"/>
      <c r="G40" s="27"/>
      <c r="H40" s="28"/>
    </row>
    <row r="41" spans="2:8" ht="49.5" customHeight="1">
      <c r="B41" s="72" t="s">
        <v>55</v>
      </c>
      <c r="C41" s="73"/>
      <c r="D41" s="44">
        <v>0.2</v>
      </c>
      <c r="E41" s="27"/>
      <c r="F41" s="28"/>
      <c r="G41" s="27"/>
      <c r="H41" s="28"/>
    </row>
    <row r="42" spans="2:4" ht="49.5" customHeight="1">
      <c r="B42" s="72" t="s">
        <v>56</v>
      </c>
      <c r="C42" s="73"/>
      <c r="D42" s="44">
        <v>0.2</v>
      </c>
    </row>
    <row r="43" spans="2:4" ht="49.5" customHeight="1">
      <c r="B43" s="72" t="s">
        <v>57</v>
      </c>
      <c r="C43" s="73"/>
      <c r="D43" s="44">
        <v>0.2</v>
      </c>
    </row>
    <row r="44" spans="2:4" ht="49.5" customHeight="1">
      <c r="B44" s="72" t="s">
        <v>58</v>
      </c>
      <c r="C44" s="73"/>
      <c r="D44" s="44">
        <v>0.5</v>
      </c>
    </row>
    <row r="45" spans="2:4" ht="49.5" customHeight="1">
      <c r="B45" s="72" t="s">
        <v>59</v>
      </c>
      <c r="C45" s="73"/>
      <c r="D45" s="44" t="s">
        <v>22</v>
      </c>
    </row>
    <row r="46" ht="9.75" customHeight="1"/>
    <row r="47" ht="19.5" customHeight="1">
      <c r="B47" s="23" t="s">
        <v>53</v>
      </c>
    </row>
    <row r="48" ht="19.5" customHeight="1"/>
    <row r="49" spans="2:8" ht="30" customHeight="1">
      <c r="B49" s="1" t="s">
        <v>34</v>
      </c>
      <c r="D49" s="49"/>
      <c r="E49" s="27"/>
      <c r="F49" s="28"/>
      <c r="G49" s="27"/>
      <c r="H49" s="28"/>
    </row>
    <row r="50" spans="2:8" ht="9.75" customHeight="1">
      <c r="B50" s="50"/>
      <c r="D50" s="49"/>
      <c r="E50" s="27"/>
      <c r="F50" s="28"/>
      <c r="G50" s="27"/>
      <c r="H50" s="28"/>
    </row>
    <row r="51" spans="2:8" ht="49.5" customHeight="1">
      <c r="B51" s="59" t="s">
        <v>35</v>
      </c>
      <c r="C51" s="59" t="s">
        <v>36</v>
      </c>
      <c r="D51" s="54"/>
      <c r="E51" s="30"/>
      <c r="F51" s="30"/>
      <c r="G51" s="27"/>
      <c r="H51" s="28"/>
    </row>
    <row r="52" spans="2:8" ht="24.75" customHeight="1">
      <c r="B52" s="16" t="s">
        <v>37</v>
      </c>
      <c r="C52" s="16">
        <v>1</v>
      </c>
      <c r="D52" s="5"/>
      <c r="E52" s="27"/>
      <c r="F52" s="27"/>
      <c r="G52" s="27"/>
      <c r="H52" s="28"/>
    </row>
    <row r="53" spans="1:8" s="5" customFormat="1" ht="24.75" customHeight="1">
      <c r="A53" s="4"/>
      <c r="B53" s="16" t="s">
        <v>38</v>
      </c>
      <c r="C53" s="16">
        <v>1</v>
      </c>
      <c r="E53" s="27"/>
      <c r="F53" s="27"/>
      <c r="G53" s="27"/>
      <c r="H53" s="28"/>
    </row>
    <row r="54" spans="1:8" s="5" customFormat="1" ht="24.75" customHeight="1">
      <c r="A54" s="4"/>
      <c r="B54" s="16" t="s">
        <v>39</v>
      </c>
      <c r="C54" s="16">
        <v>1</v>
      </c>
      <c r="E54" s="27"/>
      <c r="F54" s="27"/>
      <c r="G54" s="27"/>
      <c r="H54" s="28"/>
    </row>
    <row r="55" spans="1:8" s="5" customFormat="1" ht="24.75" customHeight="1">
      <c r="A55" s="4"/>
      <c r="B55" s="16" t="s">
        <v>40</v>
      </c>
      <c r="C55" s="16">
        <v>1.25</v>
      </c>
      <c r="E55" s="27"/>
      <c r="F55" s="27"/>
      <c r="G55" s="27"/>
      <c r="H55" s="28"/>
    </row>
    <row r="56" spans="1:8" s="5" customFormat="1" ht="24.75" customHeight="1">
      <c r="A56" s="4"/>
      <c r="B56" s="16" t="s">
        <v>41</v>
      </c>
      <c r="C56" s="16">
        <v>1</v>
      </c>
      <c r="E56" s="27"/>
      <c r="F56" s="27"/>
      <c r="G56" s="27"/>
      <c r="H56" s="28"/>
    </row>
    <row r="57" spans="1:8" s="5" customFormat="1" ht="24.75" customHeight="1">
      <c r="A57" s="4"/>
      <c r="B57" s="16" t="s">
        <v>42</v>
      </c>
      <c r="C57" s="16">
        <v>1</v>
      </c>
      <c r="E57" s="27"/>
      <c r="F57" s="27"/>
      <c r="G57" s="27"/>
      <c r="H57" s="28"/>
    </row>
    <row r="58" spans="1:8" s="5" customFormat="1" ht="24.75" customHeight="1">
      <c r="A58" s="4"/>
      <c r="B58" s="16" t="s">
        <v>43</v>
      </c>
      <c r="C58" s="16">
        <v>1</v>
      </c>
      <c r="E58" s="27"/>
      <c r="F58" s="27"/>
      <c r="G58" s="27"/>
      <c r="H58" s="28"/>
    </row>
    <row r="59" spans="1:8" s="5" customFormat="1" ht="24.75" customHeight="1">
      <c r="A59" s="4"/>
      <c r="B59" s="16" t="s">
        <v>44</v>
      </c>
      <c r="C59" s="16">
        <v>1</v>
      </c>
      <c r="E59" s="27"/>
      <c r="F59" s="27"/>
      <c r="G59" s="27"/>
      <c r="H59" s="28"/>
    </row>
    <row r="60" spans="1:8" s="5" customFormat="1" ht="24.75" customHeight="1">
      <c r="A60" s="4"/>
      <c r="B60" s="16" t="s">
        <v>45</v>
      </c>
      <c r="C60" s="16">
        <v>1.25</v>
      </c>
      <c r="E60" s="27"/>
      <c r="F60" s="27"/>
      <c r="G60" s="27"/>
      <c r="H60" s="28"/>
    </row>
    <row r="61" spans="1:8" s="5" customFormat="1" ht="24.75" customHeight="1">
      <c r="A61" s="4"/>
      <c r="B61" s="16" t="s">
        <v>46</v>
      </c>
      <c r="C61" s="16">
        <v>1.25</v>
      </c>
      <c r="E61" s="27"/>
      <c r="F61" s="27"/>
      <c r="G61" s="27"/>
      <c r="H61" s="28"/>
    </row>
    <row r="62" spans="1:8" s="5" customFormat="1" ht="24.75" customHeight="1">
      <c r="A62" s="4"/>
      <c r="B62" s="16" t="s">
        <v>47</v>
      </c>
      <c r="C62" s="16">
        <v>1.25</v>
      </c>
      <c r="E62" s="27"/>
      <c r="F62" s="27"/>
      <c r="G62" s="27"/>
      <c r="H62" s="28"/>
    </row>
    <row r="63" spans="1:8" s="5" customFormat="1" ht="24.75" customHeight="1">
      <c r="A63" s="4"/>
      <c r="B63" s="16" t="s">
        <v>48</v>
      </c>
      <c r="C63" s="16">
        <v>1.25</v>
      </c>
      <c r="E63" s="27"/>
      <c r="F63" s="27"/>
      <c r="G63" s="27"/>
      <c r="H63" s="28"/>
    </row>
    <row r="64" spans="1:8" s="5" customFormat="1" ht="18">
      <c r="A64" s="4"/>
      <c r="B64" s="2"/>
      <c r="C64" s="4"/>
      <c r="D64" s="27"/>
      <c r="E64" s="27"/>
      <c r="F64" s="27"/>
      <c r="G64" s="27"/>
      <c r="H64" s="28"/>
    </row>
  </sheetData>
  <sheetProtection/>
  <mergeCells count="8">
    <mergeCell ref="B44:C44"/>
    <mergeCell ref="B45:C45"/>
    <mergeCell ref="B38:C38"/>
    <mergeCell ref="B39:C39"/>
    <mergeCell ref="B40:C40"/>
    <mergeCell ref="B41:C41"/>
    <mergeCell ref="B42:C42"/>
    <mergeCell ref="B43:C4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tabSelected="1" zoomScale="60" zoomScaleNormal="60" zoomScalePageLayoutView="0" workbookViewId="0" topLeftCell="A1">
      <selection activeCell="B29" sqref="B29:C29"/>
    </sheetView>
  </sheetViews>
  <sheetFormatPr defaultColWidth="11.375" defaultRowHeight="15.75"/>
  <cols>
    <col min="1" max="1" width="4.50390625" style="4" customWidth="1"/>
    <col min="2" max="2" width="35.625" style="2" customWidth="1"/>
    <col min="3" max="3" width="50.625" style="4" customWidth="1"/>
    <col min="4" max="4" width="20.625" style="3" customWidth="1"/>
    <col min="5" max="5" width="20.625" style="4" customWidth="1"/>
    <col min="6" max="6" width="20.625" style="2" customWidth="1"/>
    <col min="7" max="7" width="15.625" style="4" customWidth="1"/>
    <col min="8" max="8" width="15.625" style="5" customWidth="1"/>
    <col min="9" max="9" width="15.625" style="6" customWidth="1"/>
    <col min="10" max="10" width="15.625" style="8" customWidth="1"/>
    <col min="11" max="14" width="20.625" style="2" customWidth="1"/>
    <col min="15" max="16384" width="11.375" style="2" customWidth="1"/>
  </cols>
  <sheetData>
    <row r="1" ht="19.5" customHeight="1"/>
    <row r="2" ht="19.5" customHeight="1">
      <c r="F2" s="4"/>
    </row>
    <row r="3" ht="19.5" customHeight="1">
      <c r="F3" s="7"/>
    </row>
    <row r="4" ht="19.5" customHeight="1">
      <c r="F4" s="7"/>
    </row>
    <row r="5" spans="6:7" ht="19.5" customHeight="1">
      <c r="F5" s="7"/>
      <c r="G5" s="8"/>
    </row>
    <row r="6" spans="2:7" ht="30" customHeight="1">
      <c r="B6" s="1" t="s">
        <v>5</v>
      </c>
      <c r="C6" s="9"/>
      <c r="D6" s="1"/>
      <c r="E6" s="1"/>
      <c r="F6" s="7"/>
      <c r="G6" s="8"/>
    </row>
    <row r="7" spans="2:10" ht="30" customHeight="1">
      <c r="B7" s="2" t="s">
        <v>6</v>
      </c>
      <c r="C7" s="10"/>
      <c r="D7" s="11"/>
      <c r="E7" s="11"/>
      <c r="F7" s="11"/>
      <c r="H7" s="2"/>
      <c r="I7" s="2"/>
      <c r="J7" s="2"/>
    </row>
    <row r="8" ht="30" customHeight="1">
      <c r="B8" s="2" t="s">
        <v>78</v>
      </c>
    </row>
    <row r="9" ht="19.5" customHeight="1">
      <c r="B9" s="12"/>
    </row>
    <row r="10" spans="1:6" ht="30" customHeight="1">
      <c r="A10" s="9"/>
      <c r="B10" s="1" t="s">
        <v>73</v>
      </c>
      <c r="C10" s="3"/>
      <c r="E10" s="2"/>
      <c r="F10" s="4"/>
    </row>
    <row r="11" spans="3:6" ht="9.75" customHeight="1">
      <c r="C11" s="3"/>
      <c r="E11" s="2"/>
      <c r="F11" s="4"/>
    </row>
    <row r="12" spans="2:14" ht="60" customHeight="1">
      <c r="B12" s="59" t="s">
        <v>8</v>
      </c>
      <c r="C12" s="13" t="s">
        <v>9</v>
      </c>
      <c r="D12" s="59" t="s">
        <v>10</v>
      </c>
      <c r="E12" s="59" t="s">
        <v>74</v>
      </c>
      <c r="F12" s="59" t="s">
        <v>12</v>
      </c>
      <c r="G12" s="14"/>
      <c r="H12" s="15"/>
      <c r="J12" s="51"/>
      <c r="K12" s="55"/>
      <c r="L12" s="55"/>
      <c r="M12" s="55"/>
      <c r="N12" s="55"/>
    </row>
    <row r="13" spans="2:10" ht="49.5" customHeight="1">
      <c r="B13" s="16" t="s">
        <v>108</v>
      </c>
      <c r="C13" s="16" t="s">
        <v>114</v>
      </c>
      <c r="D13" s="31" t="s">
        <v>20</v>
      </c>
      <c r="E13" s="60">
        <v>3500</v>
      </c>
      <c r="F13" s="18">
        <v>1200000</v>
      </c>
      <c r="G13" s="2"/>
      <c r="H13" s="2"/>
      <c r="I13" s="2"/>
      <c r="J13" s="2"/>
    </row>
    <row r="14" spans="2:14" ht="49.5" customHeight="1">
      <c r="B14" s="16" t="s">
        <v>110</v>
      </c>
      <c r="C14" s="16" t="s">
        <v>116</v>
      </c>
      <c r="D14" s="31" t="s">
        <v>20</v>
      </c>
      <c r="E14" s="60">
        <v>2000</v>
      </c>
      <c r="F14" s="18">
        <v>1200000</v>
      </c>
      <c r="G14" s="19"/>
      <c r="H14" s="20"/>
      <c r="K14" s="4"/>
      <c r="N14" s="56"/>
    </row>
    <row r="15" spans="2:14" ht="49.5" customHeight="1">
      <c r="B15" s="77" t="s">
        <v>79</v>
      </c>
      <c r="C15" s="17" t="s">
        <v>80</v>
      </c>
      <c r="D15" s="31" t="s">
        <v>20</v>
      </c>
      <c r="E15" s="60">
        <v>1000</v>
      </c>
      <c r="F15" s="18">
        <v>4000000</v>
      </c>
      <c r="G15" s="19"/>
      <c r="H15" s="20"/>
      <c r="K15" s="4"/>
      <c r="N15" s="56"/>
    </row>
    <row r="16" spans="2:14" ht="49.5" customHeight="1">
      <c r="B16" s="78"/>
      <c r="C16" s="16" t="s">
        <v>75</v>
      </c>
      <c r="D16" s="31" t="s">
        <v>20</v>
      </c>
      <c r="E16" s="60">
        <v>1500</v>
      </c>
      <c r="F16" s="18">
        <v>1000000</v>
      </c>
      <c r="G16" s="19"/>
      <c r="H16" s="20"/>
      <c r="K16" s="4"/>
      <c r="N16" s="56"/>
    </row>
    <row r="17" spans="2:10" ht="49.5" customHeight="1">
      <c r="B17" s="61" t="s">
        <v>117</v>
      </c>
      <c r="C17" s="17" t="s">
        <v>115</v>
      </c>
      <c r="D17" s="31" t="s">
        <v>92</v>
      </c>
      <c r="E17" s="60">
        <v>800</v>
      </c>
      <c r="F17" s="18">
        <v>4000000</v>
      </c>
      <c r="G17" s="28"/>
      <c r="H17" s="34"/>
      <c r="I17" s="28"/>
      <c r="J17" s="2"/>
    </row>
    <row r="18" spans="2:11" ht="49.5" customHeight="1">
      <c r="B18" s="77" t="s">
        <v>4</v>
      </c>
      <c r="C18" s="17" t="s">
        <v>80</v>
      </c>
      <c r="D18" s="31" t="s">
        <v>20</v>
      </c>
      <c r="E18" s="60">
        <v>750</v>
      </c>
      <c r="F18" s="18">
        <v>4000000</v>
      </c>
      <c r="G18" s="19"/>
      <c r="H18" s="20"/>
      <c r="K18" s="4"/>
    </row>
    <row r="19" spans="2:11" ht="49.5" customHeight="1">
      <c r="B19" s="78"/>
      <c r="C19" s="16" t="s">
        <v>75</v>
      </c>
      <c r="D19" s="31" t="s">
        <v>20</v>
      </c>
      <c r="E19" s="60">
        <f>1000</f>
        <v>1000</v>
      </c>
      <c r="F19" s="18">
        <v>1000000</v>
      </c>
      <c r="G19" s="19"/>
      <c r="H19" s="20"/>
      <c r="K19" s="4"/>
    </row>
    <row r="20" spans="2:11" ht="19.5" customHeight="1">
      <c r="B20" s="23"/>
      <c r="C20" s="24"/>
      <c r="D20" s="25"/>
      <c r="E20" s="24"/>
      <c r="F20" s="26"/>
      <c r="H20" s="22"/>
      <c r="K20" s="39"/>
    </row>
    <row r="21" spans="1:3" ht="30" customHeight="1">
      <c r="A21" s="9"/>
      <c r="B21" s="1" t="s">
        <v>70</v>
      </c>
      <c r="C21" s="3"/>
    </row>
    <row r="22" ht="9.75" customHeight="1">
      <c r="C22" s="3"/>
    </row>
    <row r="23" spans="2:10" ht="49.5" customHeight="1">
      <c r="B23" s="80" t="s">
        <v>50</v>
      </c>
      <c r="C23" s="81"/>
      <c r="D23" s="59" t="s">
        <v>51</v>
      </c>
      <c r="E23" s="39"/>
      <c r="F23" s="39"/>
      <c r="G23" s="39"/>
      <c r="H23" s="42"/>
      <c r="I23" s="43"/>
      <c r="J23" s="53"/>
    </row>
    <row r="24" spans="2:10" ht="49.5" customHeight="1">
      <c r="B24" s="79" t="s">
        <v>67</v>
      </c>
      <c r="C24" s="79"/>
      <c r="D24" s="44">
        <v>0.2</v>
      </c>
      <c r="E24" s="45"/>
      <c r="F24" s="46"/>
      <c r="G24" s="47"/>
      <c r="H24" s="48"/>
      <c r="I24" s="29"/>
      <c r="J24" s="52"/>
    </row>
    <row r="25" spans="2:9" ht="49.5" customHeight="1">
      <c r="B25" s="79" t="s">
        <v>68</v>
      </c>
      <c r="C25" s="79"/>
      <c r="D25" s="44">
        <v>0.2</v>
      </c>
      <c r="E25" s="27"/>
      <c r="F25" s="28"/>
      <c r="G25" s="27"/>
      <c r="I25" s="29"/>
    </row>
    <row r="26" spans="2:9" ht="49.5" customHeight="1">
      <c r="B26" s="79" t="s">
        <v>69</v>
      </c>
      <c r="C26" s="79"/>
      <c r="D26" s="44">
        <v>0.2</v>
      </c>
      <c r="E26" s="27"/>
      <c r="F26" s="28"/>
      <c r="G26" s="27"/>
      <c r="I26" s="29"/>
    </row>
    <row r="27" spans="2:4" ht="49.5" customHeight="1">
      <c r="B27" s="79" t="s">
        <v>54</v>
      </c>
      <c r="C27" s="79"/>
      <c r="D27" s="44">
        <v>0.3</v>
      </c>
    </row>
    <row r="28" spans="2:4" ht="49.5" customHeight="1">
      <c r="B28" s="79" t="s">
        <v>55</v>
      </c>
      <c r="C28" s="79"/>
      <c r="D28" s="44">
        <v>0.2</v>
      </c>
    </row>
    <row r="29" spans="2:4" ht="49.5" customHeight="1">
      <c r="B29" s="79" t="s">
        <v>56</v>
      </c>
      <c r="C29" s="79"/>
      <c r="D29" s="44">
        <v>0.2</v>
      </c>
    </row>
    <row r="30" spans="2:4" ht="49.5" customHeight="1">
      <c r="B30" s="79" t="s">
        <v>58</v>
      </c>
      <c r="C30" s="79"/>
      <c r="D30" s="44">
        <v>0.5</v>
      </c>
    </row>
    <row r="31" ht="9.75" customHeight="1">
      <c r="C31" s="3"/>
    </row>
    <row r="32" spans="2:3" ht="19.5" customHeight="1">
      <c r="B32" s="23" t="s">
        <v>53</v>
      </c>
      <c r="C32" s="3"/>
    </row>
    <row r="33" ht="19.5" customHeight="1"/>
    <row r="34" spans="2:7" ht="30" customHeight="1">
      <c r="B34" s="1" t="s">
        <v>34</v>
      </c>
      <c r="D34" s="49"/>
      <c r="E34" s="27"/>
      <c r="F34" s="28"/>
      <c r="G34" s="27"/>
    </row>
    <row r="35" spans="2:7" ht="9.75" customHeight="1">
      <c r="B35" s="50"/>
      <c r="D35" s="49"/>
      <c r="E35" s="27"/>
      <c r="F35" s="28"/>
      <c r="G35" s="27"/>
    </row>
    <row r="36" spans="2:7" ht="49.5" customHeight="1">
      <c r="B36" s="59" t="s">
        <v>35</v>
      </c>
      <c r="C36" s="59" t="s">
        <v>36</v>
      </c>
      <c r="D36" s="54"/>
      <c r="E36" s="30"/>
      <c r="F36" s="30"/>
      <c r="G36" s="27"/>
    </row>
    <row r="37" spans="2:7" ht="24.75" customHeight="1">
      <c r="B37" s="16" t="s">
        <v>37</v>
      </c>
      <c r="C37" s="16">
        <v>1</v>
      </c>
      <c r="D37" s="5"/>
      <c r="E37" s="27"/>
      <c r="F37" s="27"/>
      <c r="G37" s="27"/>
    </row>
    <row r="38" spans="1:14" s="5" customFormat="1" ht="24.75" customHeight="1">
      <c r="A38" s="4"/>
      <c r="B38" s="16" t="s">
        <v>38</v>
      </c>
      <c r="C38" s="16">
        <v>1</v>
      </c>
      <c r="E38" s="27"/>
      <c r="F38" s="27"/>
      <c r="G38" s="27"/>
      <c r="I38" s="6"/>
      <c r="J38" s="8"/>
      <c r="K38" s="2"/>
      <c r="L38" s="2"/>
      <c r="M38" s="2"/>
      <c r="N38" s="2"/>
    </row>
    <row r="39" spans="1:14" s="5" customFormat="1" ht="24.75" customHeight="1">
      <c r="A39" s="4"/>
      <c r="B39" s="16" t="s">
        <v>39</v>
      </c>
      <c r="C39" s="16">
        <v>1</v>
      </c>
      <c r="E39" s="27"/>
      <c r="F39" s="27"/>
      <c r="G39" s="27"/>
      <c r="I39" s="6"/>
      <c r="J39" s="8"/>
      <c r="K39" s="2"/>
      <c r="L39" s="2"/>
      <c r="M39" s="2"/>
      <c r="N39" s="2"/>
    </row>
    <row r="40" spans="1:14" s="5" customFormat="1" ht="24.75" customHeight="1">
      <c r="A40" s="4"/>
      <c r="B40" s="16" t="s">
        <v>40</v>
      </c>
      <c r="C40" s="16">
        <v>1.25</v>
      </c>
      <c r="E40" s="27"/>
      <c r="F40" s="27"/>
      <c r="G40" s="27"/>
      <c r="I40" s="6"/>
      <c r="J40" s="8"/>
      <c r="K40" s="2"/>
      <c r="L40" s="2"/>
      <c r="M40" s="2"/>
      <c r="N40" s="2"/>
    </row>
    <row r="41" spans="1:14" s="5" customFormat="1" ht="24.75" customHeight="1">
      <c r="A41" s="4"/>
      <c r="B41" s="16" t="s">
        <v>41</v>
      </c>
      <c r="C41" s="16">
        <v>1</v>
      </c>
      <c r="E41" s="27"/>
      <c r="F41" s="27"/>
      <c r="G41" s="27"/>
      <c r="I41" s="6"/>
      <c r="J41" s="8"/>
      <c r="K41" s="2"/>
      <c r="L41" s="2"/>
      <c r="M41" s="2"/>
      <c r="N41" s="2"/>
    </row>
    <row r="42" spans="1:14" s="5" customFormat="1" ht="24.75" customHeight="1">
      <c r="A42" s="4"/>
      <c r="B42" s="16" t="s">
        <v>42</v>
      </c>
      <c r="C42" s="16">
        <v>1</v>
      </c>
      <c r="E42" s="27"/>
      <c r="F42" s="27"/>
      <c r="G42" s="27"/>
      <c r="I42" s="6"/>
      <c r="J42" s="8"/>
      <c r="K42" s="2"/>
      <c r="L42" s="2"/>
      <c r="M42" s="2"/>
      <c r="N42" s="2"/>
    </row>
    <row r="43" spans="1:14" s="5" customFormat="1" ht="24.75" customHeight="1">
      <c r="A43" s="4"/>
      <c r="B43" s="16" t="s">
        <v>43</v>
      </c>
      <c r="C43" s="16">
        <v>1</v>
      </c>
      <c r="E43" s="27"/>
      <c r="F43" s="27"/>
      <c r="G43" s="27"/>
      <c r="I43" s="6"/>
      <c r="J43" s="8"/>
      <c r="K43" s="2"/>
      <c r="L43" s="2"/>
      <c r="M43" s="2"/>
      <c r="N43" s="2"/>
    </row>
    <row r="44" spans="1:14" s="5" customFormat="1" ht="24.75" customHeight="1">
      <c r="A44" s="4"/>
      <c r="B44" s="16" t="s">
        <v>44</v>
      </c>
      <c r="C44" s="16">
        <v>1</v>
      </c>
      <c r="E44" s="27"/>
      <c r="F44" s="27"/>
      <c r="G44" s="27"/>
      <c r="I44" s="6"/>
      <c r="J44" s="8"/>
      <c r="K44" s="2"/>
      <c r="L44" s="2"/>
      <c r="M44" s="2"/>
      <c r="N44" s="2"/>
    </row>
    <row r="45" spans="1:14" s="5" customFormat="1" ht="24.75" customHeight="1">
      <c r="A45" s="4"/>
      <c r="B45" s="16" t="s">
        <v>45</v>
      </c>
      <c r="C45" s="16">
        <v>1.25</v>
      </c>
      <c r="E45" s="27"/>
      <c r="F45" s="27"/>
      <c r="G45" s="27"/>
      <c r="I45" s="6"/>
      <c r="J45" s="8"/>
      <c r="K45" s="2"/>
      <c r="L45" s="2"/>
      <c r="M45" s="2"/>
      <c r="N45" s="2"/>
    </row>
    <row r="46" spans="1:14" s="5" customFormat="1" ht="24.75" customHeight="1">
      <c r="A46" s="4"/>
      <c r="B46" s="16" t="s">
        <v>46</v>
      </c>
      <c r="C46" s="16">
        <v>1.25</v>
      </c>
      <c r="E46" s="27"/>
      <c r="F46" s="27"/>
      <c r="G46" s="27"/>
      <c r="I46" s="6"/>
      <c r="J46" s="8"/>
      <c r="K46" s="2"/>
      <c r="L46" s="2"/>
      <c r="M46" s="2"/>
      <c r="N46" s="2"/>
    </row>
    <row r="47" spans="1:14" s="5" customFormat="1" ht="24.75" customHeight="1">
      <c r="A47" s="4"/>
      <c r="B47" s="16" t="s">
        <v>47</v>
      </c>
      <c r="C47" s="16">
        <v>1.25</v>
      </c>
      <c r="E47" s="27"/>
      <c r="F47" s="27"/>
      <c r="G47" s="27"/>
      <c r="I47" s="6"/>
      <c r="J47" s="8"/>
      <c r="K47" s="2"/>
      <c r="L47" s="2"/>
      <c r="M47" s="2"/>
      <c r="N47" s="2"/>
    </row>
    <row r="48" spans="1:14" s="5" customFormat="1" ht="24.75" customHeight="1">
      <c r="A48" s="4"/>
      <c r="B48" s="16" t="s">
        <v>48</v>
      </c>
      <c r="C48" s="16">
        <v>1.25</v>
      </c>
      <c r="E48" s="27"/>
      <c r="F48" s="27"/>
      <c r="G48" s="27"/>
      <c r="I48" s="6"/>
      <c r="J48" s="8"/>
      <c r="K48" s="2"/>
      <c r="L48" s="2"/>
      <c r="M48" s="2"/>
      <c r="N48" s="2"/>
    </row>
    <row r="49" spans="1:14" s="5" customFormat="1" ht="18">
      <c r="A49" s="4"/>
      <c r="B49" s="2"/>
      <c r="C49" s="4"/>
      <c r="D49" s="27"/>
      <c r="E49" s="27"/>
      <c r="F49" s="27"/>
      <c r="G49" s="27"/>
      <c r="I49" s="6"/>
      <c r="J49" s="8"/>
      <c r="K49" s="2"/>
      <c r="L49" s="2"/>
      <c r="M49" s="2"/>
      <c r="N49" s="2"/>
    </row>
  </sheetData>
  <sheetProtection/>
  <mergeCells count="10">
    <mergeCell ref="B15:B16"/>
    <mergeCell ref="B18:B19"/>
    <mergeCell ref="B27:C27"/>
    <mergeCell ref="B28:C28"/>
    <mergeCell ref="B29:C29"/>
    <mergeCell ref="B30:C30"/>
    <mergeCell ref="B23:C23"/>
    <mergeCell ref="B24:C24"/>
    <mergeCell ref="B25:C25"/>
    <mergeCell ref="B26:C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Cherkez, Julia</cp:lastModifiedBy>
  <cp:lastPrinted>2016-03-28T14:02:03Z</cp:lastPrinted>
  <dcterms:created xsi:type="dcterms:W3CDTF">2013-05-06T10:41:47Z</dcterms:created>
  <dcterms:modified xsi:type="dcterms:W3CDTF">2018-10-08T12:43:23Z</dcterms:modified>
  <cp:category/>
  <cp:version/>
  <cp:contentType/>
  <cp:contentStatus/>
</cp:coreProperties>
</file>